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lov\Downloads\"/>
    </mc:Choice>
  </mc:AlternateContent>
  <xr:revisionPtr revIDLastSave="0" documentId="8_{7D079ABF-64AC-4477-8498-A4CF4A2C6D0E}" xr6:coauthVersionLast="47" xr6:coauthVersionMax="47" xr10:uidLastSave="{00000000-0000-0000-0000-000000000000}"/>
  <bookViews>
    <workbookView xWindow="28680" yWindow="-120" windowWidth="29040" windowHeight="15720" tabRatio="917" xr2:uid="{A5BCD668-2F33-4E4D-A006-8D08B276B0ED}"/>
  </bookViews>
  <sheets>
    <sheet name="CDM1" sheetId="1" r:id="rId1"/>
    <sheet name="CDM3" sheetId="2" r:id="rId2"/>
    <sheet name="CDM5" sheetId="3" r:id="rId3"/>
    <sheet name="CDM10" sheetId="4" r:id="rId4"/>
    <sheet name="CDM15" sheetId="5" r:id="rId5"/>
    <sheet name="CDM20" sheetId="6" r:id="rId6"/>
    <sheet name="CDM32" sheetId="7" r:id="rId7"/>
    <sheet name="CDM42" sheetId="8" r:id="rId8"/>
    <sheet name="CDM65" sheetId="9" r:id="rId9"/>
    <sheet name="CDM85" sheetId="10" r:id="rId10"/>
    <sheet name="CDM120" sheetId="11" r:id="rId11"/>
    <sheet name="CDM150" sheetId="12" r:id="rId12"/>
    <sheet name="CDM200" sheetId="13" r:id="rId13"/>
    <sheet name="TD32-150" sheetId="14" r:id="rId14"/>
    <sheet name="TD200-300" sheetId="16" r:id="rId15"/>
    <sheet name="CHL" sheetId="17" r:id="rId16"/>
    <sheet name="CHLF(T)" sheetId="18" r:id="rId17"/>
    <sheet name="MS" sheetId="28" r:id="rId18"/>
    <sheet name="WQ" sheetId="19" r:id="rId19"/>
    <sheet name="CDLK" sheetId="21" r:id="rId20"/>
    <sheet name="NIS|NISF|NISO" sheetId="26" r:id="rId21"/>
    <sheet name="ZS" sheetId="30" r:id="rId22"/>
    <sheet name="Подшипники" sheetId="20" r:id="rId23"/>
    <sheet name="SMA|SMM" sheetId="22" r:id="rId24"/>
    <sheet name="NSC|DMC" sheetId="24" r:id="rId25"/>
    <sheet name="NESO|NES" sheetId="23" r:id="rId2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24" l="1"/>
  <c r="I12" i="24"/>
  <c r="I13" i="24"/>
  <c r="I14" i="24"/>
  <c r="I15" i="24"/>
  <c r="I16" i="24"/>
  <c r="I17" i="24"/>
  <c r="I18" i="24"/>
  <c r="I19" i="24"/>
  <c r="I20" i="24"/>
  <c r="I21" i="24"/>
  <c r="I22" i="24"/>
  <c r="I23" i="24"/>
  <c r="I24" i="24"/>
  <c r="I25" i="24"/>
  <c r="I26" i="24"/>
  <c r="I27" i="24"/>
  <c r="I28" i="24"/>
  <c r="I29" i="24"/>
  <c r="I30" i="24"/>
  <c r="I31" i="24"/>
  <c r="I32" i="24"/>
  <c r="I33" i="24"/>
  <c r="I34" i="24"/>
  <c r="I35" i="24"/>
  <c r="I36" i="24"/>
  <c r="I37" i="24"/>
  <c r="I38" i="24"/>
  <c r="I39" i="24"/>
  <c r="I40" i="24"/>
  <c r="I41" i="24"/>
  <c r="I42" i="24"/>
  <c r="I43" i="24"/>
  <c r="I44" i="24"/>
  <c r="I45" i="24"/>
  <c r="I46" i="24"/>
  <c r="I47" i="24"/>
  <c r="I48" i="24"/>
  <c r="I49" i="24"/>
  <c r="I50" i="24"/>
  <c r="I51" i="24"/>
  <c r="I52" i="24"/>
  <c r="I53" i="24"/>
  <c r="I54" i="24"/>
  <c r="I55" i="24"/>
  <c r="I56" i="24"/>
  <c r="I57" i="24"/>
  <c r="I58" i="24"/>
  <c r="I59" i="24"/>
  <c r="I60" i="24"/>
  <c r="I61" i="24"/>
  <c r="I62" i="24"/>
  <c r="I63" i="24"/>
  <c r="I64" i="24"/>
  <c r="I65" i="24"/>
  <c r="I66" i="24"/>
  <c r="I67" i="24"/>
  <c r="I68" i="24"/>
  <c r="I69" i="24"/>
  <c r="I70" i="24"/>
  <c r="I10" i="24"/>
  <c r="H11" i="24"/>
  <c r="H12" i="24"/>
  <c r="H13" i="24"/>
  <c r="H14" i="24"/>
  <c r="H15" i="24"/>
  <c r="H16" i="24"/>
  <c r="H17" i="24"/>
  <c r="H18" i="24"/>
  <c r="H19" i="24"/>
  <c r="H20" i="24"/>
  <c r="H21" i="24"/>
  <c r="H22" i="24"/>
  <c r="H23" i="24"/>
  <c r="H24" i="24"/>
  <c r="H25" i="24"/>
  <c r="H26" i="24"/>
  <c r="H27" i="24"/>
  <c r="H28" i="24"/>
  <c r="H29" i="24"/>
  <c r="H30" i="24"/>
  <c r="H31" i="24"/>
  <c r="H32" i="24"/>
  <c r="H33" i="24"/>
  <c r="H34" i="24"/>
  <c r="H35" i="24"/>
  <c r="H36" i="24"/>
  <c r="H37" i="24"/>
  <c r="H38" i="24"/>
  <c r="H39" i="24"/>
  <c r="H40" i="24"/>
  <c r="H41" i="24"/>
  <c r="H42" i="24"/>
  <c r="H43" i="24"/>
  <c r="H44" i="24"/>
  <c r="H45" i="24"/>
  <c r="H46" i="24"/>
  <c r="H47" i="24"/>
  <c r="H48" i="24"/>
  <c r="H49" i="24"/>
  <c r="H50" i="24"/>
  <c r="H51" i="24"/>
  <c r="H52" i="24"/>
  <c r="H53" i="24"/>
  <c r="H54" i="24"/>
  <c r="H55" i="24"/>
  <c r="H56" i="24"/>
  <c r="H57" i="24"/>
  <c r="H58" i="24"/>
  <c r="H59" i="24"/>
  <c r="H60" i="24"/>
  <c r="H61" i="24"/>
  <c r="H62" i="24"/>
  <c r="H63" i="24"/>
  <c r="H64" i="24"/>
  <c r="H65" i="24"/>
  <c r="H66" i="24"/>
  <c r="H67" i="24"/>
  <c r="H68" i="24"/>
  <c r="H69" i="24"/>
  <c r="H70" i="24"/>
  <c r="H10" i="24"/>
</calcChain>
</file>

<file path=xl/sharedStrings.xml><?xml version="1.0" encoding="utf-8"?>
<sst xmlns="http://schemas.openxmlformats.org/spreadsheetml/2006/main" count="2505" uniqueCount="1119">
  <si>
    <t xml:space="preserve">     4a</t>
  </si>
  <si>
    <t>4B</t>
  </si>
  <si>
    <t>4C</t>
  </si>
  <si>
    <t xml:space="preserve">      5a</t>
  </si>
  <si>
    <t>34A</t>
  </si>
  <si>
    <t xml:space="preserve">    47a</t>
  </si>
  <si>
    <t xml:space="preserve">    50a</t>
  </si>
  <si>
    <t>Диффузор</t>
  </si>
  <si>
    <t>Опорный диффузор</t>
  </si>
  <si>
    <t>Крышка щелевого уплотнения</t>
  </si>
  <si>
    <t>Щелевое уплотнение</t>
  </si>
  <si>
    <t>Индуктор</t>
  </si>
  <si>
    <t>Втулка №22</t>
  </si>
  <si>
    <t>Втулка №10</t>
  </si>
  <si>
    <t>Уплотнительное кольцо №30</t>
  </si>
  <si>
    <t>Втулка №33</t>
  </si>
  <si>
    <t>Торцевое уплоотнение вала</t>
  </si>
  <si>
    <t>Уплотнительное кольцо №37</t>
  </si>
  <si>
    <t>Втулка №47</t>
  </si>
  <si>
    <t>Подшипник №47а</t>
  </si>
  <si>
    <t>Рабочее колесо</t>
  </si>
  <si>
    <t>до 70С</t>
  </si>
  <si>
    <t>до 120С</t>
  </si>
  <si>
    <t>Наименование детали</t>
  </si>
  <si>
    <t>Номер по схеме</t>
  </si>
  <si>
    <t>арт. 18-04-9919</t>
  </si>
  <si>
    <t>арт. 18-08-9202</t>
  </si>
  <si>
    <t>арт. 18-08-9201</t>
  </si>
  <si>
    <t>арт. 18-08-9555</t>
  </si>
  <si>
    <t>Верхний диффузор</t>
  </si>
  <si>
    <t>арт. д-65-3572</t>
  </si>
  <si>
    <t>арт. д-65-3574</t>
  </si>
  <si>
    <t>арт. 18-08-9568</t>
  </si>
  <si>
    <t>арт. 18-08-9569</t>
  </si>
  <si>
    <t>арт. 18-08-9570</t>
  </si>
  <si>
    <t>арт. 18-08-9571</t>
  </si>
  <si>
    <t>арт. 18-08-9210</t>
  </si>
  <si>
    <t>арт. 18-08-9209</t>
  </si>
  <si>
    <t>арт. 18-04-9029</t>
  </si>
  <si>
    <t>арт. 18-08-9563</t>
  </si>
  <si>
    <t>арт. 18-08-9554</t>
  </si>
  <si>
    <t>арт. 18-08-9565</t>
  </si>
  <si>
    <t>арт. 18-08-9566</t>
  </si>
  <si>
    <t>арт. 18-08-9556</t>
  </si>
  <si>
    <t>прайс до 70С</t>
  </si>
  <si>
    <t>прайс до 120С</t>
  </si>
  <si>
    <t>Втулка №17</t>
  </si>
  <si>
    <t>арт. 18-08-9448</t>
  </si>
  <si>
    <t>арт. 18-08-9485</t>
  </si>
  <si>
    <t>арт. 18-08-9454</t>
  </si>
  <si>
    <t>арт. 18-08-9449</t>
  </si>
  <si>
    <t>арт. 18-08-9450</t>
  </si>
  <si>
    <t>арт. д-65-3284</t>
  </si>
  <si>
    <t>арт. 18-08-9452</t>
  </si>
  <si>
    <t>арт. 18-08-9203</t>
  </si>
  <si>
    <t>арт. 18-08-9211</t>
  </si>
  <si>
    <t>арт. 18-04-9920</t>
  </si>
  <si>
    <t>арт. 18-04-90291</t>
  </si>
  <si>
    <t>арт. 18-04-9989</t>
  </si>
  <si>
    <t>арт. 18-08-9453</t>
  </si>
  <si>
    <t>арт. 18-08-9551</t>
  </si>
  <si>
    <t>арт. 18-08-9550</t>
  </si>
  <si>
    <t>арт. 18-08-9549</t>
  </si>
  <si>
    <t>Втулка №33b</t>
  </si>
  <si>
    <t>33b</t>
  </si>
  <si>
    <t>арт. 18-08-9545</t>
  </si>
  <si>
    <t>арт. 18-08-9552</t>
  </si>
  <si>
    <t xml:space="preserve">      15a</t>
  </si>
  <si>
    <t>Втулка-конус</t>
  </si>
  <si>
    <t>Гайка рабочего колеса №15</t>
  </si>
  <si>
    <t>Гайка рабочего колеса №15а</t>
  </si>
  <si>
    <t>Промежуточный подшипник №17</t>
  </si>
  <si>
    <t xml:space="preserve">    49а</t>
  </si>
  <si>
    <t>Малое рабочее колесо</t>
  </si>
  <si>
    <t>Нижний подшипник №47</t>
  </si>
  <si>
    <t>Втулка нижнего подшипника №47а</t>
  </si>
  <si>
    <t>арт. 18-08-9143</t>
  </si>
  <si>
    <t>арт. 18-08-9178</t>
  </si>
  <si>
    <t>арт. 18-08-9179</t>
  </si>
  <si>
    <t>арт. 18-08-9281</t>
  </si>
  <si>
    <t>арт. 18-08-9180</t>
  </si>
  <si>
    <t>арт. 18-08-9181</t>
  </si>
  <si>
    <t>арт. 18-08-9204</t>
  </si>
  <si>
    <t>арт. 18-08-9212</t>
  </si>
  <si>
    <t>арт. 18-04-9921</t>
  </si>
  <si>
    <t>арт. 18-04-90292</t>
  </si>
  <si>
    <t>арт. 18-08-9150</t>
  </si>
  <si>
    <t>арт. 18-08-9311</t>
  </si>
  <si>
    <t>арт. 18-08-9176</t>
  </si>
  <si>
    <t>арт. 18-08-9183</t>
  </si>
  <si>
    <t>арт. 18-08-9205</t>
  </si>
  <si>
    <t>арт. 18-08-9213</t>
  </si>
  <si>
    <t>арт. 18-08-9182</t>
  </si>
  <si>
    <t>арт.18-08-9326</t>
  </si>
  <si>
    <t>арт. 18-08-9546</t>
  </si>
  <si>
    <t>арт. д-65-2064</t>
  </si>
  <si>
    <t>арт. 18-08-9548</t>
  </si>
  <si>
    <t>арт.18-08-9280</t>
  </si>
  <si>
    <t>арт. 18-08-9206</t>
  </si>
  <si>
    <t>арт. 18-08-9214</t>
  </si>
  <si>
    <t>арт. 18-04-9995</t>
  </si>
  <si>
    <t>арт. 18-04-9994</t>
  </si>
  <si>
    <t>Втулка рабочего колеса №16</t>
  </si>
  <si>
    <t>арт. 18-08-9490</t>
  </si>
  <si>
    <t>Втулка №18</t>
  </si>
  <si>
    <t>Шайба №58</t>
  </si>
  <si>
    <t>Втулка  №57</t>
  </si>
  <si>
    <t>арт. 18-08-9491</t>
  </si>
  <si>
    <t>арт. 18-08-9492</t>
  </si>
  <si>
    <t>арт. 18-08-9496</t>
  </si>
  <si>
    <t>арт. 18-08-9207</t>
  </si>
  <si>
    <t>арт. 18-08-9215</t>
  </si>
  <si>
    <t>Опорный диффузор*</t>
  </si>
  <si>
    <t>4а*</t>
  </si>
  <si>
    <t>4*</t>
  </si>
  <si>
    <t>арт. 18-08-9488</t>
  </si>
  <si>
    <t>арт. 18-08-9489</t>
  </si>
  <si>
    <t>арт. 18-08-9216</t>
  </si>
  <si>
    <t>арт. 18-08-9208</t>
  </si>
  <si>
    <t>арт. 18-08-9404</t>
  </si>
  <si>
    <t>арт. 18-08-9403</t>
  </si>
  <si>
    <t>49*</t>
  </si>
  <si>
    <t>Малое рабочее колесо А</t>
  </si>
  <si>
    <t>Малое рабочее колесо В</t>
  </si>
  <si>
    <t>Для стандартного давления, до 12bar</t>
  </si>
  <si>
    <t>Группа</t>
  </si>
  <si>
    <t>Наименование</t>
  </si>
  <si>
    <t>Торцевое уплотнение вала</t>
  </si>
  <si>
    <t>Сумма розница с НДС USD</t>
  </si>
  <si>
    <t>40-20</t>
  </si>
  <si>
    <t>40-18</t>
  </si>
  <si>
    <t>100-9</t>
  </si>
  <si>
    <t>100-15</t>
  </si>
  <si>
    <t>32-25</t>
  </si>
  <si>
    <t>32-32</t>
  </si>
  <si>
    <t>40-25</t>
  </si>
  <si>
    <t>80-22</t>
  </si>
  <si>
    <t>80-28</t>
  </si>
  <si>
    <t>80-40</t>
  </si>
  <si>
    <t>100-27</t>
  </si>
  <si>
    <t>100-33</t>
  </si>
  <si>
    <t>50-32</t>
  </si>
  <si>
    <t>32-38</t>
  </si>
  <si>
    <t>50-38</t>
  </si>
  <si>
    <t>50-48</t>
  </si>
  <si>
    <t>65-36</t>
  </si>
  <si>
    <t>50-58</t>
  </si>
  <si>
    <t>65-40</t>
  </si>
  <si>
    <t>65-50</t>
  </si>
  <si>
    <t>80-32</t>
  </si>
  <si>
    <t>80-30</t>
  </si>
  <si>
    <t>65-67</t>
  </si>
  <si>
    <t>100-52</t>
  </si>
  <si>
    <t>С-95-1215 - подшипник DE/NDE - 104,51 х2</t>
  </si>
  <si>
    <t>65-83</t>
  </si>
  <si>
    <t>65-85</t>
  </si>
  <si>
    <t>80-67</t>
  </si>
  <si>
    <t>125-18</t>
  </si>
  <si>
    <t>150-21</t>
  </si>
  <si>
    <t>125-28</t>
  </si>
  <si>
    <t>125-32</t>
  </si>
  <si>
    <t>150-25</t>
  </si>
  <si>
    <t>150-33</t>
  </si>
  <si>
    <t>125-40</t>
  </si>
  <si>
    <t>150-40</t>
  </si>
  <si>
    <t>С-95-1228 - подшипник DE/NDE - 118,93 х2</t>
  </si>
  <si>
    <t>150-50</t>
  </si>
  <si>
    <t>125-48</t>
  </si>
  <si>
    <t>65-19</t>
  </si>
  <si>
    <t>Диффузор*</t>
  </si>
  <si>
    <t>Наименование TD</t>
  </si>
  <si>
    <t>200-12,5</t>
  </si>
  <si>
    <t>200-14,5</t>
  </si>
  <si>
    <t>200-15</t>
  </si>
  <si>
    <t>200-16</t>
  </si>
  <si>
    <t>200-18</t>
  </si>
  <si>
    <t>200-19</t>
  </si>
  <si>
    <t>200-20</t>
  </si>
  <si>
    <t>200-23</t>
  </si>
  <si>
    <t>200-24</t>
  </si>
  <si>
    <t>200-27</t>
  </si>
  <si>
    <t>200-30</t>
  </si>
  <si>
    <t>200-31</t>
  </si>
  <si>
    <t>200-32</t>
  </si>
  <si>
    <t>200-35</t>
  </si>
  <si>
    <t>200-36</t>
  </si>
  <si>
    <t>200-43</t>
  </si>
  <si>
    <t>200-44</t>
  </si>
  <si>
    <t>200-47</t>
  </si>
  <si>
    <t>200-50</t>
  </si>
  <si>
    <t>200-53</t>
  </si>
  <si>
    <t>250-12,5</t>
  </si>
  <si>
    <t>250-14</t>
  </si>
  <si>
    <t>250-16</t>
  </si>
  <si>
    <t>250-17</t>
  </si>
  <si>
    <t>250-19</t>
  </si>
  <si>
    <t>250-20</t>
  </si>
  <si>
    <t>250-22</t>
  </si>
  <si>
    <t>250-26</t>
  </si>
  <si>
    <t>250-29</t>
  </si>
  <si>
    <t>250-32</t>
  </si>
  <si>
    <t>250-36</t>
  </si>
  <si>
    <t>250-40</t>
  </si>
  <si>
    <t>250-47</t>
  </si>
  <si>
    <t>250-50</t>
  </si>
  <si>
    <t>250-56</t>
  </si>
  <si>
    <t>300-15</t>
  </si>
  <si>
    <t>300-20</t>
  </si>
  <si>
    <t>300-25</t>
  </si>
  <si>
    <t>300-30</t>
  </si>
  <si>
    <t>300-35</t>
  </si>
  <si>
    <t>300-44</t>
  </si>
  <si>
    <t>300-55</t>
  </si>
  <si>
    <t>Подшипники насоса</t>
  </si>
  <si>
    <t>Насос TD</t>
  </si>
  <si>
    <t>118,93USD + 118,93USD - С-95-1228</t>
  </si>
  <si>
    <t>135,07USD + 118,93USD - С-95-1229 + С-95-1228</t>
  </si>
  <si>
    <t>262,21USD + 135,07USD - С-95-1118 + С-95-1229</t>
  </si>
  <si>
    <t>430,52USD + 530,68USD - С-95-1036 + С-95-1121</t>
  </si>
  <si>
    <t>484USD + 530,68USD - д-65-1795 + С-95-1121</t>
  </si>
  <si>
    <t>Подшипник №3</t>
  </si>
  <si>
    <t>Уплотнительное кольцо №23</t>
  </si>
  <si>
    <t>11kW-2P</t>
  </si>
  <si>
    <t>15kW-2P</t>
  </si>
  <si>
    <t>2.2kW-4P</t>
  </si>
  <si>
    <t>4kW-4P</t>
  </si>
  <si>
    <t>5.5kW-4P</t>
  </si>
  <si>
    <t>7.5KW-4P</t>
  </si>
  <si>
    <t>11kW-4P</t>
  </si>
  <si>
    <t>15kW-4P</t>
  </si>
  <si>
    <t>18.5~22-4P</t>
  </si>
  <si>
    <t>30KW-4P</t>
  </si>
  <si>
    <t xml:space="preserve">37KW-4P </t>
  </si>
  <si>
    <t xml:space="preserve">45KW-4P </t>
  </si>
  <si>
    <t xml:space="preserve">55~75-4P </t>
  </si>
  <si>
    <t>Комплект уплотнительных колец</t>
  </si>
  <si>
    <t>0.55~1.1kW-2P</t>
  </si>
  <si>
    <t>1.5kW-2P</t>
  </si>
  <si>
    <t>2.2kW-2P</t>
  </si>
  <si>
    <t>3~4kW-2P</t>
  </si>
  <si>
    <t>5.5~7.5kW-2P</t>
  </si>
  <si>
    <t>6201ZZ</t>
  </si>
  <si>
    <t>6202ZZ</t>
  </si>
  <si>
    <t>6203ZZ</t>
  </si>
  <si>
    <t>6204ZZ</t>
  </si>
  <si>
    <t>6205ZZ</t>
  </si>
  <si>
    <t>6206ZZ</t>
  </si>
  <si>
    <t>6208ZZ</t>
  </si>
  <si>
    <t>6209ZZ</t>
  </si>
  <si>
    <t>6211ZZ</t>
  </si>
  <si>
    <t>6212ZZ</t>
  </si>
  <si>
    <t>6303ZZ</t>
  </si>
  <si>
    <t>6304ZZ</t>
  </si>
  <si>
    <t>6305ZZ</t>
  </si>
  <si>
    <t>6306ZZ</t>
  </si>
  <si>
    <t>6307ZZ</t>
  </si>
  <si>
    <t>6308ZZ</t>
  </si>
  <si>
    <t>6309ZZ</t>
  </si>
  <si>
    <t>6310ZZ</t>
  </si>
  <si>
    <t>6311ZZ</t>
  </si>
  <si>
    <t>6312ZZ</t>
  </si>
  <si>
    <t>6313ZZ</t>
  </si>
  <si>
    <t>6314ZZ</t>
  </si>
  <si>
    <t>6315ZZ</t>
  </si>
  <si>
    <t>6316ZZ</t>
  </si>
  <si>
    <t>6317ZZ</t>
  </si>
  <si>
    <t>6318ZZ</t>
  </si>
  <si>
    <t>6319ZZ</t>
  </si>
  <si>
    <t>7308B</t>
  </si>
  <si>
    <t>7309B</t>
  </si>
  <si>
    <t>7310B</t>
  </si>
  <si>
    <t>7311B</t>
  </si>
  <si>
    <t>7312B</t>
  </si>
  <si>
    <t>7313B</t>
  </si>
  <si>
    <t>7314B</t>
  </si>
  <si>
    <t>арт.18-04-9015</t>
  </si>
  <si>
    <t>арт.18-04-9016</t>
  </si>
  <si>
    <t>арт.18-04-9018</t>
  </si>
  <si>
    <t>арт.18-04-9017</t>
  </si>
  <si>
    <t>арт.18-04-9024</t>
  </si>
  <si>
    <t>арт.18-04-9025</t>
  </si>
  <si>
    <t>арт.18-04-9026</t>
  </si>
  <si>
    <t>арт.18-04-9027</t>
  </si>
  <si>
    <t>арт.18-04-9028</t>
  </si>
  <si>
    <t>С-95-1023</t>
  </si>
  <si>
    <t>С-95-1014</t>
  </si>
  <si>
    <t>С-95-1203</t>
  </si>
  <si>
    <t>С-95-1202</t>
  </si>
  <si>
    <t>С-95-1201</t>
  </si>
  <si>
    <t>С-95-1057</t>
  </si>
  <si>
    <t>С-95-1210</t>
  </si>
  <si>
    <t>С-95-1219</t>
  </si>
  <si>
    <t>С-95-1082</t>
  </si>
  <si>
    <t>С-95-1220</t>
  </si>
  <si>
    <t>С-95-1126</t>
  </si>
  <si>
    <t>С-95-1115</t>
  </si>
  <si>
    <t>С-95-1218</t>
  </si>
  <si>
    <t>С-95-1025</t>
  </si>
  <si>
    <t>С-95-1205</t>
  </si>
  <si>
    <t>С-95-1206</t>
  </si>
  <si>
    <t>С-95-1035</t>
  </si>
  <si>
    <t>С-95-1051</t>
  </si>
  <si>
    <t>С-95-1105</t>
  </si>
  <si>
    <t>С-95-1215</t>
  </si>
  <si>
    <t>С-95-1228</t>
  </si>
  <si>
    <t>С-95-1229</t>
  </si>
  <si>
    <t>С-95-1200</t>
  </si>
  <si>
    <t>С-95-1054</t>
  </si>
  <si>
    <t>С-95-1118</t>
  </si>
  <si>
    <t>С-95-1198</t>
  </si>
  <si>
    <t>С-95-1036</t>
  </si>
  <si>
    <t>С-95-1073</t>
  </si>
  <si>
    <t>С-95-1099</t>
  </si>
  <si>
    <t>С-95-1007</t>
  </si>
  <si>
    <t>С-95-1233</t>
  </si>
  <si>
    <t>С-95-1211</t>
  </si>
  <si>
    <t>С-95-1212</t>
  </si>
  <si>
    <t>с-95-1214</t>
  </si>
  <si>
    <t>С-95-1202/С-95-1203</t>
  </si>
  <si>
    <t>С-95-1203/С-95-1218</t>
  </si>
  <si>
    <t>С-95-1203/С-95-1025</t>
  </si>
  <si>
    <t>С-95-1115/С-95-1205</t>
  </si>
  <si>
    <t>С-95-1218/С-95-1206(2 шт)</t>
  </si>
  <si>
    <t>С-95-1025/С-95-1035(2шт)</t>
  </si>
  <si>
    <t>С-95-1115/С-95-1035</t>
  </si>
  <si>
    <t>С-95-1218/С-95-1035</t>
  </si>
  <si>
    <t>С-95-1025/С-95-1035</t>
  </si>
  <si>
    <t>С-95-1205/С-95-1051(2шт)</t>
  </si>
  <si>
    <t>С-95-1205/С-95-1105(2шт)</t>
  </si>
  <si>
    <t>С-95-1035/С-95-1215(2шт)</t>
  </si>
  <si>
    <t>С-95-1035/С-95-1229(2шт)</t>
  </si>
  <si>
    <t>С-95-1051/С-95-1229(2шт)</t>
  </si>
  <si>
    <t>104,51/472x2</t>
  </si>
  <si>
    <t>С-95-1051/С-95-1200(2шт)</t>
  </si>
  <si>
    <t>С-95-1215/С-95-1216(2шт)</t>
  </si>
  <si>
    <t>кол. Ступеней</t>
  </si>
  <si>
    <t>ступени - 4а - 50а</t>
  </si>
  <si>
    <t>CDM1, 3, 5 - 0,37kW</t>
  </si>
  <si>
    <t>CDM1, 3, 5 - 0,55kW</t>
  </si>
  <si>
    <t>CDM1, 3, 5 - 0,75kW</t>
  </si>
  <si>
    <t>CDM1, 3, 5 - 1,1kW</t>
  </si>
  <si>
    <t>CDM1, 3, 5 - 1,5kW</t>
  </si>
  <si>
    <t>CDM1, 3, 5 - 2,2kW</t>
  </si>
  <si>
    <t>CDM1 - 0,37kW</t>
  </si>
  <si>
    <t>CDM1 - 0,55kW</t>
  </si>
  <si>
    <t>CDM1 - 0,75kW</t>
  </si>
  <si>
    <t>CDM1 - 1,1kW</t>
  </si>
  <si>
    <t>CDM1 - 1,5kW</t>
  </si>
  <si>
    <t>CDM1 - 2,2kW</t>
  </si>
  <si>
    <t>CDM1, 3, 5 - 3,0kW</t>
  </si>
  <si>
    <t>CDM3 - 0,37kW</t>
  </si>
  <si>
    <t>CDM3 - 0,55kW</t>
  </si>
  <si>
    <t>CDM3 - 0,75kW</t>
  </si>
  <si>
    <t>CDM3 - 1,1kW</t>
  </si>
  <si>
    <t>CDM3 - 1,5kW</t>
  </si>
  <si>
    <t>CDM3 - 2,2kW</t>
  </si>
  <si>
    <t>CDM3 - 3,0kW</t>
  </si>
  <si>
    <t>CDM1, 3, 5 - 4,0kW</t>
  </si>
  <si>
    <t>CDM1, 3, 5 - 5,5kW</t>
  </si>
  <si>
    <t>Торцевое</t>
  </si>
  <si>
    <t>CDLK1</t>
  </si>
  <si>
    <t>CDLK2</t>
  </si>
  <si>
    <t>CDLK3</t>
  </si>
  <si>
    <t>CDLK4</t>
  </si>
  <si>
    <t>CDLK8</t>
  </si>
  <si>
    <t>CDLK15</t>
  </si>
  <si>
    <t>CDLK20</t>
  </si>
  <si>
    <t>CDLK42</t>
  </si>
  <si>
    <t>Торцевое код</t>
  </si>
  <si>
    <t>CDLK32</t>
  </si>
  <si>
    <t>арт.18-04-9021</t>
  </si>
  <si>
    <t>арт.18-04-9022</t>
  </si>
  <si>
    <r>
      <t>арт.18-04-9921/</t>
    </r>
    <r>
      <rPr>
        <b/>
        <sz val="11"/>
        <color theme="1"/>
        <rFont val="Calibri"/>
        <family val="2"/>
        <charset val="204"/>
        <scheme val="minor"/>
      </rPr>
      <t>18-08-9200</t>
    </r>
  </si>
  <si>
    <t>CDM10 - 0,75kW</t>
  </si>
  <si>
    <t>CDM10 - 1,1kW</t>
  </si>
  <si>
    <t>CDM10 - 1,5kW</t>
  </si>
  <si>
    <t>CDM10 - 2,2kW</t>
  </si>
  <si>
    <t>CDM10 - 3,0kW</t>
  </si>
  <si>
    <t>CDM10 - 4,0kW</t>
  </si>
  <si>
    <t>CDM10 - 5,5kW</t>
  </si>
  <si>
    <t>CDM10 - 7,5kW</t>
  </si>
  <si>
    <t>CDM10 - 11,0kW</t>
  </si>
  <si>
    <t>CDM15 - 1,1kW</t>
  </si>
  <si>
    <t>CDM15 - 1,5kW</t>
  </si>
  <si>
    <t>CDM15 - 2,2kW</t>
  </si>
  <si>
    <t>CDM15 - 3,0kW</t>
  </si>
  <si>
    <t>CDM15 - 4,0kW</t>
  </si>
  <si>
    <t>CDM15 - 5,5kW</t>
  </si>
  <si>
    <t>CDM15 - 7,5kW</t>
  </si>
  <si>
    <t>CDM15 - 11,0kW</t>
  </si>
  <si>
    <t>CDM15 - 15,0kW</t>
  </si>
  <si>
    <t>CDM20 - 1,1kW</t>
  </si>
  <si>
    <t>CDM20 - 1,5kW</t>
  </si>
  <si>
    <t>CDM20 - 2,2kW</t>
  </si>
  <si>
    <t>CDM20 - 3,0kW</t>
  </si>
  <si>
    <t>CDM20 - 4,0kW</t>
  </si>
  <si>
    <t>CDM20 - 5,5kW</t>
  </si>
  <si>
    <t>CDM20 - 7,5kW</t>
  </si>
  <si>
    <t>CDM20 - 11,0kW</t>
  </si>
  <si>
    <t>CDM20 - 15,0kW</t>
  </si>
  <si>
    <t>CDM20 - 18,5kW</t>
  </si>
  <si>
    <t>СDM32 - 22,0kW</t>
  </si>
  <si>
    <t>CDM32 - 30,0kW</t>
  </si>
  <si>
    <t>CDM32 - 1,5kW</t>
  </si>
  <si>
    <t>CDM32 - 2,2kW</t>
  </si>
  <si>
    <t>CDM32 - 3,0kW</t>
  </si>
  <si>
    <t>CDM32 - 4,0kW</t>
  </si>
  <si>
    <t>CDM32 - 5,5kW</t>
  </si>
  <si>
    <t>CDM32 - 7,5kW</t>
  </si>
  <si>
    <t>CDM32 - 11,0kW</t>
  </si>
  <si>
    <t>CDM32 - 15,0kW</t>
  </si>
  <si>
    <t>CDM32 - 18,5kW</t>
  </si>
  <si>
    <t>С-95-1215 - подшипник DE - 104,51;   С-95-1211 - подшипник NDE - 239,05</t>
  </si>
  <si>
    <t>С-95-1228 - подшипник DE - 118,93;   С-95-1212 - подшипник NDE - 284,25</t>
  </si>
  <si>
    <t>CDM42 - 3,0kW</t>
  </si>
  <si>
    <t>CDM42 - 4,0kW</t>
  </si>
  <si>
    <t>CDM42 - 5,5kW</t>
  </si>
  <si>
    <t>CDM42 - 7,5kW</t>
  </si>
  <si>
    <t>CDM42 - 11,0kW</t>
  </si>
  <si>
    <t>CDM42 - 15,0kW</t>
  </si>
  <si>
    <t>CDM42 - 18,5kW</t>
  </si>
  <si>
    <t>СDM42 - 22,0kW</t>
  </si>
  <si>
    <t>CDM42 - 30,0kW</t>
  </si>
  <si>
    <t>CDM42 - 37,0kW</t>
  </si>
  <si>
    <t>CDM42 - 45,0kW</t>
  </si>
  <si>
    <t>CDM65 - 4,0kW</t>
  </si>
  <si>
    <t>CDM65 - 5,5kW</t>
  </si>
  <si>
    <t>CDM65 - 7,5kW</t>
  </si>
  <si>
    <t>CDM65 - 11,0kW</t>
  </si>
  <si>
    <t>CDM65 - 15,0kW</t>
  </si>
  <si>
    <t>CDM65 - 18,5kW</t>
  </si>
  <si>
    <t>СDM65 - 22,0kW</t>
  </si>
  <si>
    <t>CDM65 - 30,0kW</t>
  </si>
  <si>
    <t>CDM65 - 37,0kW</t>
  </si>
  <si>
    <t>CDM65 - 45,0kW</t>
  </si>
  <si>
    <t>CDM85 - 5,5kW</t>
  </si>
  <si>
    <t>CDM85 - 7,5kW</t>
  </si>
  <si>
    <t>CDM85 - 11,0kW</t>
  </si>
  <si>
    <t>CDM85 - 15,0kW</t>
  </si>
  <si>
    <t>CDM85 - 18,5kW</t>
  </si>
  <si>
    <t>СDM85 - 22,0kW</t>
  </si>
  <si>
    <t>CDM85 - 30,0kW</t>
  </si>
  <si>
    <t>CDM85 - 37,0kW</t>
  </si>
  <si>
    <t>CDM85 - 45,0kW</t>
  </si>
  <si>
    <t>CDM120 - 11,0kW</t>
  </si>
  <si>
    <t>CDM120 - 15,0kW</t>
  </si>
  <si>
    <t>CDM120 - 18,5kW</t>
  </si>
  <si>
    <t>СDM120 - 22,0kW</t>
  </si>
  <si>
    <t>CDM120 - 30,0kW</t>
  </si>
  <si>
    <t>CDM120 - 37,0kW</t>
  </si>
  <si>
    <t>CDM120 - 45,0kW</t>
  </si>
  <si>
    <t>CDM120 - 55,0kW</t>
  </si>
  <si>
    <t>CDM120 - 75,0kW</t>
  </si>
  <si>
    <t>С-95-1229 - подшипник DE - 135,07;   C-95-1214 - подшипник NDE - 307,44</t>
  </si>
  <si>
    <t>CDM150 - 11,0kW</t>
  </si>
  <si>
    <t>CDM150 - 15,0kW</t>
  </si>
  <si>
    <t>CDM150 - 18,5kW</t>
  </si>
  <si>
    <t>СDM150 - 22,0kW</t>
  </si>
  <si>
    <t>CDM150 - 30,0kW</t>
  </si>
  <si>
    <t>CDM150 - 37,0kW</t>
  </si>
  <si>
    <t>CDM150 - 45,0kW</t>
  </si>
  <si>
    <t>CDM150 - 55,0kW</t>
  </si>
  <si>
    <t>CDM150 - 75,0kW</t>
  </si>
  <si>
    <t>CHL2</t>
  </si>
  <si>
    <t>CHL4</t>
  </si>
  <si>
    <t>CHL8</t>
  </si>
  <si>
    <t>CHL12</t>
  </si>
  <si>
    <t>CHL15</t>
  </si>
  <si>
    <t>CHL20</t>
  </si>
  <si>
    <t>Торцевое №8</t>
  </si>
  <si>
    <t>Опорный диффузор №13</t>
  </si>
  <si>
    <t>CHLF(T)2</t>
  </si>
  <si>
    <t>LWSHC</t>
  </si>
  <si>
    <t>Уплотнение №17</t>
  </si>
  <si>
    <t>CHLF(T)4</t>
  </si>
  <si>
    <t>CHLF(T)8</t>
  </si>
  <si>
    <t>CHLF(T)12</t>
  </si>
  <si>
    <t>CHLF(T)15</t>
  </si>
  <si>
    <t>CHLF(T)20</t>
  </si>
  <si>
    <t>арт.18-04-9011</t>
  </si>
  <si>
    <t>арт.18-04-9010</t>
  </si>
  <si>
    <t>от 4-х ступеней вкл*</t>
  </si>
  <si>
    <t>*</t>
  </si>
  <si>
    <t>от 3-х ступеней вкл*</t>
  </si>
  <si>
    <t>2 в насосе</t>
  </si>
  <si>
    <t>по кол. Ступеней</t>
  </si>
  <si>
    <t>Подшипник №18</t>
  </si>
  <si>
    <t>Уплотнение №23</t>
  </si>
  <si>
    <t>Уплотнительное кольцо №24</t>
  </si>
  <si>
    <t>Уплотнительное кольцо №25</t>
  </si>
  <si>
    <t>1 в насосе</t>
  </si>
  <si>
    <t>Для Электродвигателя</t>
  </si>
  <si>
    <t>SMM/SMA</t>
  </si>
  <si>
    <t>Одинарное</t>
  </si>
  <si>
    <t>Для SMA -  2 подшипника</t>
  </si>
  <si>
    <t>Для SMM -  1 подшипник</t>
  </si>
  <si>
    <t>все упл. кольца</t>
  </si>
  <si>
    <t>Для SMA* - 3 подшипника</t>
  </si>
  <si>
    <t>масл. уплотнения</t>
  </si>
  <si>
    <t>Уплотнительные кольца</t>
  </si>
  <si>
    <t>50x32-160</t>
  </si>
  <si>
    <t>65x50-160</t>
  </si>
  <si>
    <t>80x65-160</t>
  </si>
  <si>
    <t>50x32-200</t>
  </si>
  <si>
    <t>65x40-200</t>
  </si>
  <si>
    <t>80x50-200</t>
  </si>
  <si>
    <t>100x80-160</t>
  </si>
  <si>
    <t>100x65-200</t>
  </si>
  <si>
    <t>125x100-200</t>
  </si>
  <si>
    <t>65x40-250</t>
  </si>
  <si>
    <t>80x50-250</t>
  </si>
  <si>
    <t>100x65-250</t>
  </si>
  <si>
    <t>65x40-315</t>
  </si>
  <si>
    <t>80x50-315</t>
  </si>
  <si>
    <t>125x100-250</t>
  </si>
  <si>
    <t>100x65-315</t>
  </si>
  <si>
    <t>125x100-315</t>
  </si>
  <si>
    <t>150x125-250</t>
  </si>
  <si>
    <t>150x125-315</t>
  </si>
  <si>
    <t>125x80-400</t>
  </si>
  <si>
    <t>125x100-400</t>
  </si>
  <si>
    <t>150x125-400</t>
  </si>
  <si>
    <t>200x150-315</t>
  </si>
  <si>
    <t>250x200-315</t>
  </si>
  <si>
    <t>200x150-400</t>
  </si>
  <si>
    <t>250x200-400</t>
  </si>
  <si>
    <t>125x100-500</t>
  </si>
  <si>
    <t>150x125-500</t>
  </si>
  <si>
    <t>200x150-500</t>
  </si>
  <si>
    <t>250x200-200</t>
  </si>
  <si>
    <t>300x250-315</t>
  </si>
  <si>
    <t>250x200-250</t>
  </si>
  <si>
    <t>250x200-500</t>
  </si>
  <si>
    <t>300x250-250</t>
  </si>
  <si>
    <t>300x250-400</t>
  </si>
  <si>
    <t>300x250-500</t>
  </si>
  <si>
    <t>350x300-400</t>
  </si>
  <si>
    <t>350x300-500</t>
  </si>
  <si>
    <t>NES/NESO</t>
  </si>
  <si>
    <t xml:space="preserve">Одинаковые подшипники </t>
  </si>
  <si>
    <t>В комплекте:</t>
  </si>
  <si>
    <t>ЗИП на 2 года NES</t>
  </si>
  <si>
    <t>ЗИП на 2 года NESO</t>
  </si>
  <si>
    <t>50-32-130</t>
  </si>
  <si>
    <t>65-40-130</t>
  </si>
  <si>
    <t>65-50-130</t>
  </si>
  <si>
    <t>80-65-130</t>
  </si>
  <si>
    <t>50-32-200</t>
  </si>
  <si>
    <t>65-40-200</t>
  </si>
  <si>
    <t>65-50-200</t>
  </si>
  <si>
    <t>80-65-200</t>
  </si>
  <si>
    <t>50-32-160</t>
  </si>
  <si>
    <t>65-40-160</t>
  </si>
  <si>
    <t>65-50-160</t>
  </si>
  <si>
    <t>80-65-160</t>
  </si>
  <si>
    <t>100-80-160</t>
  </si>
  <si>
    <t>50-32-260</t>
  </si>
  <si>
    <t>65-40-260</t>
  </si>
  <si>
    <t>65-50-260</t>
  </si>
  <si>
    <t>80-65-200H</t>
  </si>
  <si>
    <t>65-40-260H</t>
  </si>
  <si>
    <t>65-50-260H</t>
  </si>
  <si>
    <t>125-100-160</t>
  </si>
  <si>
    <t>100-80-200</t>
  </si>
  <si>
    <t>125-100-200</t>
  </si>
  <si>
    <t>150-125-200</t>
  </si>
  <si>
    <t>200-150-200</t>
  </si>
  <si>
    <t>80-65-260</t>
  </si>
  <si>
    <t>100-80-260</t>
  </si>
  <si>
    <t>125-100-260</t>
  </si>
  <si>
    <t>150-125-260</t>
  </si>
  <si>
    <t>65-40-320</t>
  </si>
  <si>
    <t>65-50-320</t>
  </si>
  <si>
    <t>80-65-320</t>
  </si>
  <si>
    <t>100-80-320</t>
  </si>
  <si>
    <t>125-100-320</t>
  </si>
  <si>
    <t>100-80-260H</t>
  </si>
  <si>
    <t>125-100-260H</t>
  </si>
  <si>
    <t>150-125-260H</t>
  </si>
  <si>
    <t>65-40-320H</t>
  </si>
  <si>
    <t>65-50-320H</t>
  </si>
  <si>
    <t>80-65-320H</t>
  </si>
  <si>
    <t>100-80-320H</t>
  </si>
  <si>
    <t>125-100-320H</t>
  </si>
  <si>
    <t>200-150-260H</t>
  </si>
  <si>
    <t>150-125-320</t>
  </si>
  <si>
    <t>200-150-320</t>
  </si>
  <si>
    <t>100-80-400</t>
  </si>
  <si>
    <t>125-100-400</t>
  </si>
  <si>
    <t>150-125-400</t>
  </si>
  <si>
    <t>200-150-400</t>
  </si>
  <si>
    <t>250-200-320</t>
  </si>
  <si>
    <t>300-250-320</t>
  </si>
  <si>
    <t>250-200-400</t>
  </si>
  <si>
    <t>300-250-400</t>
  </si>
  <si>
    <t>NSC, DMC</t>
  </si>
  <si>
    <t>Стоииомть ЗИП DMC = Стоимость ЗИП NSC * 1,05</t>
  </si>
  <si>
    <t xml:space="preserve">2 торцевых - DE/NDE стороны </t>
  </si>
  <si>
    <t>Набивка - DE/NDE стороны</t>
  </si>
  <si>
    <t>Рулон</t>
  </si>
  <si>
    <t>Кольца круглого сечения</t>
  </si>
  <si>
    <t>2 втулки - cr45</t>
  </si>
  <si>
    <t>ЗИП на 2 года (+1)</t>
  </si>
  <si>
    <t>2cr13 = cr45+50%</t>
  </si>
  <si>
    <t>ss304 = cr45+100%</t>
  </si>
  <si>
    <t>ss2205 - запрос</t>
  </si>
  <si>
    <t>Модель</t>
  </si>
  <si>
    <t>Торцевое уплотнение</t>
  </si>
  <si>
    <t>Сальковое уплотнение</t>
  </si>
  <si>
    <t>Прокладка основного разъёма</t>
  </si>
  <si>
    <t>Подшипники насосной части</t>
  </si>
  <si>
    <t>Защитная втулка вала</t>
  </si>
  <si>
    <t>Сумма розница с НДС USD (торцевое уплотнение)</t>
  </si>
  <si>
    <t>Сумма розница с НДС USD (сальниковое уплотнение)</t>
  </si>
  <si>
    <t>NSC125-80-210</t>
  </si>
  <si>
    <t>NSC125-80-270</t>
  </si>
  <si>
    <t>NSC125-80-350</t>
  </si>
  <si>
    <t>NSC150-100-250</t>
  </si>
  <si>
    <t>NSC150-100-320</t>
  </si>
  <si>
    <t>NSC150-100-400</t>
  </si>
  <si>
    <t>NSC150-100-400G</t>
  </si>
  <si>
    <t>NSC200-125-240</t>
  </si>
  <si>
    <t>NSC200-125-300</t>
  </si>
  <si>
    <t>NSC200-125-380</t>
  </si>
  <si>
    <t>NSC200-125-480</t>
  </si>
  <si>
    <t>NSC200-150-290</t>
  </si>
  <si>
    <t>NSC200-150-360</t>
  </si>
  <si>
    <t>NSC200-150-460</t>
  </si>
  <si>
    <t>NSC200-150-570</t>
  </si>
  <si>
    <t>NSC250-200-340</t>
  </si>
  <si>
    <t>NSC250-200-430</t>
  </si>
  <si>
    <t>NSC300-250-270</t>
  </si>
  <si>
    <t>NSC300-250-280</t>
  </si>
  <si>
    <t>NSC250-200-530</t>
  </si>
  <si>
    <t>NSC250-200-660</t>
  </si>
  <si>
    <t>NSC300-250-390</t>
  </si>
  <si>
    <t>NSC350-300-310</t>
  </si>
  <si>
    <t>NSC350-300-330</t>
  </si>
  <si>
    <t>NSC350-300-400</t>
  </si>
  <si>
    <t>NSC300-250-490</t>
  </si>
  <si>
    <t>NSC300-250-610</t>
  </si>
  <si>
    <t>NSC400-300-450</t>
  </si>
  <si>
    <t>NSC400-350-360</t>
  </si>
  <si>
    <t>NSC400-350-380</t>
  </si>
  <si>
    <t>NSC450-450-350</t>
  </si>
  <si>
    <t>NSC500-400-400</t>
  </si>
  <si>
    <t>NSC500-400-420</t>
  </si>
  <si>
    <t>NSC600-500-550</t>
  </si>
  <si>
    <t>NSC600-500-580</t>
  </si>
  <si>
    <t>NSC300-250-780</t>
  </si>
  <si>
    <t>NSC400-300-570</t>
  </si>
  <si>
    <t>NSC400-300-700</t>
  </si>
  <si>
    <t>NSC400-350-520</t>
  </si>
  <si>
    <t>NSC500-400-500</t>
  </si>
  <si>
    <t>NSC500-400-590</t>
  </si>
  <si>
    <t>NSC500-400-675</t>
  </si>
  <si>
    <t>NSC700-700-500</t>
  </si>
  <si>
    <t>NSC600-500-470</t>
  </si>
  <si>
    <t>NSC600-500-520</t>
  </si>
  <si>
    <t>NSC500-400-540</t>
  </si>
  <si>
    <t>NSC500-400-660</t>
  </si>
  <si>
    <t>NSC500-300-790</t>
  </si>
  <si>
    <t>NSC600-400-740</t>
  </si>
  <si>
    <t>NSC600-450-640</t>
  </si>
  <si>
    <t>NSC700-500-670</t>
  </si>
  <si>
    <t>NSC700-600-600</t>
  </si>
  <si>
    <t>NSC700-600-680</t>
  </si>
  <si>
    <t>NSC500-300-780</t>
  </si>
  <si>
    <t>NSC500-300-920</t>
  </si>
  <si>
    <t>NSC600-400-850</t>
  </si>
  <si>
    <t>NSC700-600-740</t>
  </si>
  <si>
    <t>NSC800-700-750</t>
  </si>
  <si>
    <t>NSC700-500-940</t>
  </si>
  <si>
    <t>NSC800-700-910</t>
  </si>
  <si>
    <t>NSC1000-800-940</t>
  </si>
  <si>
    <t>ss304</t>
  </si>
  <si>
    <t>0.37-0.55KW</t>
  </si>
  <si>
    <t>0.75-1.1KW</t>
  </si>
  <si>
    <t>1.5-2.2KW</t>
  </si>
  <si>
    <t>3KW</t>
  </si>
  <si>
    <t>4KW</t>
  </si>
  <si>
    <t>5.5KW</t>
  </si>
  <si>
    <t>DE</t>
  </si>
  <si>
    <t>NDE</t>
  </si>
  <si>
    <t>Для электродвигателя</t>
  </si>
  <si>
    <t>например</t>
  </si>
  <si>
    <r>
      <t>FSWP</t>
    </r>
    <r>
      <rPr>
        <b/>
        <sz val="11"/>
        <color rgb="FFFF0000"/>
        <rFont val="Calibri"/>
        <family val="2"/>
        <charset val="204"/>
        <scheme val="minor"/>
      </rPr>
      <t>C</t>
    </r>
  </si>
  <si>
    <r>
      <t>FSWP</t>
    </r>
    <r>
      <rPr>
        <b/>
        <sz val="11"/>
        <color rgb="FFFF0000"/>
        <rFont val="Calibri"/>
        <family val="2"/>
        <charset val="204"/>
        <scheme val="minor"/>
      </rPr>
      <t>R</t>
    </r>
  </si>
  <si>
    <t>код 1С</t>
  </si>
  <si>
    <t>расчет количества в насосе</t>
  </si>
  <si>
    <t>расчёт количества в насосе</t>
  </si>
  <si>
    <t>код - расположение - стоимость</t>
  </si>
  <si>
    <t>зип на 2 года</t>
  </si>
  <si>
    <t>1 на 8 ступеней</t>
  </si>
  <si>
    <t>65-40-315</t>
  </si>
  <si>
    <t>80-50-200</t>
  </si>
  <si>
    <t>80-50-250</t>
  </si>
  <si>
    <t>80-50-315</t>
  </si>
  <si>
    <t>100-65-200</t>
  </si>
  <si>
    <t>100-65-250</t>
  </si>
  <si>
    <t>100-65-315</t>
  </si>
  <si>
    <t>125-80-400</t>
  </si>
  <si>
    <t>125-100-250</t>
  </si>
  <si>
    <t>125-100-315</t>
  </si>
  <si>
    <t>150-125-250</t>
  </si>
  <si>
    <t>150-125-315</t>
  </si>
  <si>
    <t>200-150-250</t>
  </si>
  <si>
    <t>200-150-315</t>
  </si>
  <si>
    <t>250-200-250</t>
  </si>
  <si>
    <t>250-200-315</t>
  </si>
  <si>
    <t>300-250-250</t>
  </si>
  <si>
    <t>300-250-315</t>
  </si>
  <si>
    <t>350-300-315</t>
  </si>
  <si>
    <t>Стандартное BSE4 - угольный графит, карбид кремния, epdm, ss304</t>
  </si>
  <si>
    <t>Уплотнительное кольцо №6</t>
  </si>
  <si>
    <t>Стандартное NBR</t>
  </si>
  <si>
    <t>65-40-250</t>
  </si>
  <si>
    <t>350-300-250</t>
  </si>
  <si>
    <t>Подшипник</t>
  </si>
  <si>
    <t>Стоимость прайс-розница</t>
  </si>
  <si>
    <t>Код 1С</t>
  </si>
  <si>
    <t>50-32-125 (NIS)</t>
  </si>
  <si>
    <t>65-50-125 (NIS)</t>
  </si>
  <si>
    <t>80-65-125 (NIS)</t>
  </si>
  <si>
    <t>100-80-125 (NIS)</t>
  </si>
  <si>
    <t>150-125-200 (NIS, NISF)</t>
  </si>
  <si>
    <t>Тип насоса NIS, NISF, NISO, комментарий</t>
  </si>
  <si>
    <t>арт. 18-08-9666</t>
  </si>
  <si>
    <t>арт. 18-08-9877</t>
  </si>
  <si>
    <t>арт. 18-08-9662</t>
  </si>
  <si>
    <t>арт. 18-08-9663</t>
  </si>
  <si>
    <t>арт. 18-08-9635</t>
  </si>
  <si>
    <t>70С</t>
  </si>
  <si>
    <t>120С</t>
  </si>
  <si>
    <t>только для ss304</t>
  </si>
  <si>
    <t>арт. 18-08-9564</t>
  </si>
  <si>
    <t>Втулка №48</t>
  </si>
  <si>
    <t>арт. д-65-4694</t>
  </si>
  <si>
    <t>арт. 18-08-9923</t>
  </si>
  <si>
    <t>CHL2,4</t>
  </si>
  <si>
    <t>CHL8...20</t>
  </si>
  <si>
    <t>CHLF(T)2,4</t>
  </si>
  <si>
    <t>CHLF(T)8...20</t>
  </si>
  <si>
    <t>MS</t>
  </si>
  <si>
    <t>Уплотнительное кольцо №9</t>
  </si>
  <si>
    <t>Уплотнительное кольцо №10</t>
  </si>
  <si>
    <t>Уплотнительное кольцо №11</t>
  </si>
  <si>
    <t>MS-60</t>
  </si>
  <si>
    <t>MS-100</t>
  </si>
  <si>
    <t>MS-160</t>
  </si>
  <si>
    <t>MS-250</t>
  </si>
  <si>
    <t>MS-330</t>
  </si>
  <si>
    <t>до 105С</t>
  </si>
  <si>
    <t>вал 16мм</t>
  </si>
  <si>
    <t>вал 20мм</t>
  </si>
  <si>
    <t>Одинарное BIA</t>
  </si>
  <si>
    <t>Для стандартного давления, SWHCJ и SWSCJ, до 12bar</t>
  </si>
  <si>
    <t>Стандартное, для всех исполнений - NBR</t>
  </si>
  <si>
    <t>ЗИП на 2 года: торцевое уплотнение вала + уплотнительное кольцо + подшипники электродвигателя</t>
  </si>
  <si>
    <t xml:space="preserve"> Торцевые FX505-40N (соответствует TD-40/BSE4 и TDS-40/BSE4)</t>
  </si>
  <si>
    <t>40-16 и 40-16G</t>
  </si>
  <si>
    <t>40-21G</t>
  </si>
  <si>
    <t>32-18 и 32-18G</t>
  </si>
  <si>
    <t>50-12 и 50-12G</t>
  </si>
  <si>
    <t>32-21и 32-21G</t>
  </si>
  <si>
    <t>32-26G</t>
  </si>
  <si>
    <t>50-15 и 50-15G</t>
  </si>
  <si>
    <t>50-18 и 50-18G</t>
  </si>
  <si>
    <t>65-15 и 65-15G</t>
  </si>
  <si>
    <t>32-33G</t>
  </si>
  <si>
    <t>40-26G</t>
  </si>
  <si>
    <t>50-24 и 50-24G</t>
  </si>
  <si>
    <t>65-20G</t>
  </si>
  <si>
    <t>80-13 и 80-13G</t>
  </si>
  <si>
    <t>TD 32-150 (стоимость розница с НДС, USD)</t>
  </si>
  <si>
    <t>40-30 и 40-30G</t>
  </si>
  <si>
    <t>50-28 и 50-28G</t>
  </si>
  <si>
    <t>65-22 и 65-22G</t>
  </si>
  <si>
    <t>80-18 и 80-18G</t>
  </si>
  <si>
    <t>50-35 и 50-35G</t>
  </si>
  <si>
    <t>65-30 и 65-30G</t>
  </si>
  <si>
    <t>80-23G</t>
  </si>
  <si>
    <t>80-29G</t>
  </si>
  <si>
    <t>65-34 и 65-34G</t>
  </si>
  <si>
    <t>100-17 и 100-17G</t>
  </si>
  <si>
    <t>100-22 и 100-22G</t>
  </si>
  <si>
    <t>80-41G</t>
  </si>
  <si>
    <t>80-48 и 80-48G</t>
  </si>
  <si>
    <t>50-39G</t>
  </si>
  <si>
    <t>32-40G</t>
  </si>
  <si>
    <t>50-49G</t>
  </si>
  <si>
    <t>32-50 и 32-50G</t>
  </si>
  <si>
    <t>40-36 и 40-36G</t>
  </si>
  <si>
    <t>65-37G</t>
  </si>
  <si>
    <t>40-48 и 40-48G</t>
  </si>
  <si>
    <t>65-48 и 65-48G</t>
  </si>
  <si>
    <t>100-40 и 100-40G</t>
  </si>
  <si>
    <t>100-48 и 100-48G</t>
  </si>
  <si>
    <t>50-59G</t>
  </si>
  <si>
    <t>50-40 и 50-40G</t>
  </si>
  <si>
    <t>125-11 и 125-11G</t>
  </si>
  <si>
    <t>125-14 и 125-14G</t>
  </si>
  <si>
    <t>50-80 и 50-80G</t>
  </si>
  <si>
    <t>65-41G</t>
  </si>
  <si>
    <t>65-51G</t>
  </si>
  <si>
    <t>50-60 и 50-60G</t>
  </si>
  <si>
    <t>65-61 и 65-61G</t>
  </si>
  <si>
    <t>50-70 и 50-70G</t>
  </si>
  <si>
    <t>80-38 и 80-38G</t>
  </si>
  <si>
    <t>80-47 и 80-47G</t>
  </si>
  <si>
    <t>50-50 и 50-50G</t>
  </si>
  <si>
    <t>ЗИП на 2 года (сумма): торцевое, упл.кольцо, подшипники насоса и двигателя</t>
  </si>
  <si>
    <t>Стандартные, для всех исполнений -закрытые, однорядные, радиальные, шариковые</t>
  </si>
  <si>
    <t>Одно исполнение - угольный графит, карбид кремния, EPDM, ss304, до 6-8сСт, до 110С</t>
  </si>
  <si>
    <t>65-68G</t>
  </si>
  <si>
    <t>50-81 и 50-81G</t>
  </si>
  <si>
    <t>80-54 и 80-54G</t>
  </si>
  <si>
    <t>Торцевые FX505-32N (соответствует TD-32/BSE4 и TDS-32/BSE4)</t>
  </si>
  <si>
    <t>Торцевое уплотнение вала FX505-28N (соответствует TD-28/BSE4 и TDS-28/BSE4)</t>
  </si>
  <si>
    <t>125-19G</t>
  </si>
  <si>
    <t>150-12,5 и 150-12,5G</t>
  </si>
  <si>
    <t>150-17 и 150-17G</t>
  </si>
  <si>
    <t>150-22G</t>
  </si>
  <si>
    <t>125-22 и 125-22G</t>
  </si>
  <si>
    <t>Торцевое уплотнение вала - карбид кремния/угольный графит/epdm/ss304</t>
  </si>
  <si>
    <t>Уплотнительное кольцо №8 - NBR</t>
  </si>
  <si>
    <t>Подшипники электродвигателя DE/NDE - закрытые, однорядные, радиальные, шариковые</t>
  </si>
  <si>
    <t>Втулка нижнего подшипника №28 - карбид вольфрама</t>
  </si>
  <si>
    <t>Нижний подшипник №30 - карбид вольфрама</t>
  </si>
  <si>
    <t xml:space="preserve">только для ss304 </t>
  </si>
  <si>
    <t>арт. 18-08-9952</t>
  </si>
  <si>
    <t>арт. 18-08-9951</t>
  </si>
  <si>
    <t>арт. 18-08-9948</t>
  </si>
  <si>
    <t>арт. 18-08-9638</t>
  </si>
  <si>
    <t>арт. 18-08-9954</t>
  </si>
  <si>
    <t>H-серия</t>
  </si>
  <si>
    <t>11-15kW-4p</t>
  </si>
  <si>
    <t>18,5-22kW-4p</t>
  </si>
  <si>
    <t>Мощность（KW）и частота вращения (Р)</t>
  </si>
  <si>
    <t>Подшипники NDE/DE код 1С, соответсвенно</t>
  </si>
  <si>
    <t>Торцевое уплотнение вала код 1С</t>
  </si>
  <si>
    <t>Количество масляных уплотнение в насосе в зависимости от мощности</t>
  </si>
  <si>
    <t>Стоимость USD прайс-розница подшипников двигателя NDE/DE, соответственно</t>
  </si>
  <si>
    <t>Стоимость USD прайс-розница торцевое уплотнение вала back-to-back</t>
  </si>
  <si>
    <t>Стоимость USD прайс-розница масляное уплотнение за 1шт, NBR</t>
  </si>
  <si>
    <t>Стоимость USD прайс-розница комплект уплотнительных колец, NBR, для общего понимания, условно (до 30kW - 3шт в комплекте; свыше 30kW - 4 шт в комплекте)</t>
  </si>
  <si>
    <t>ЗИП на 2 года, стоимость USD прайс-розница: торцевое уплотнение, подшипники двигателя, все уплотнения</t>
  </si>
  <si>
    <t>0,37kW-2p</t>
  </si>
  <si>
    <t>С-95-1201/С-95-1203</t>
  </si>
  <si>
    <t>В комплекте: NBR (P)</t>
  </si>
  <si>
    <t>192,52USD - SMM - С-95-1054;                 118,93USD - SMA - С-95-1228 х 2шт</t>
  </si>
  <si>
    <t>192,52USD - SMA - С-95-1054 х 2шт</t>
  </si>
  <si>
    <t>326,43USD - SMA* - С-95-1198 х 3шт</t>
  </si>
  <si>
    <t>Исполнение: BQ2VFF</t>
  </si>
  <si>
    <t>Для чугуна (и для нерж только для SMM)</t>
  </si>
  <si>
    <t xml:space="preserve">Для чугуна (и для нерж только для NES) </t>
  </si>
  <si>
    <t>прокладка подш.</t>
  </si>
  <si>
    <t>TOS40-50</t>
  </si>
  <si>
    <t>TOS65-80</t>
  </si>
  <si>
    <t>TOS100</t>
  </si>
  <si>
    <t>TOS150</t>
  </si>
  <si>
    <t>TOS80F</t>
  </si>
  <si>
    <t>TOS100F</t>
  </si>
  <si>
    <t>Кронштейн для АТМ WQ (клык) - прайс-розница</t>
  </si>
  <si>
    <t>2 подшипника - DE/NDE стороны (только для горизонтального исполнения)</t>
  </si>
  <si>
    <t>ZS</t>
  </si>
  <si>
    <t>65-40-125</t>
  </si>
  <si>
    <t>65-50-125</t>
  </si>
  <si>
    <t>80-65-125</t>
  </si>
  <si>
    <t>Уплотнительное кольцо №5, NBR</t>
  </si>
  <si>
    <t>Заднее щелевое уплотнение (пробел - нет в конструкции)</t>
  </si>
  <si>
    <t>Переднее щелевое уплотнение</t>
  </si>
  <si>
    <t>Рабочее колесо (ss304)</t>
  </si>
  <si>
    <t>Рабочее колесо (ss316)</t>
  </si>
  <si>
    <t>Крышка переднего щелевого уплотнения (ss304)</t>
  </si>
  <si>
    <t>Крышка переднего щелевого уплотнения (ss316)</t>
  </si>
  <si>
    <t>250-200-260</t>
  </si>
  <si>
    <t>56,19USD</t>
  </si>
  <si>
    <t>103,72USD</t>
  </si>
  <si>
    <t>2,5USD</t>
  </si>
  <si>
    <t>80-65-260H</t>
  </si>
  <si>
    <t>ЗИП на 2 года SMM+5%</t>
  </si>
  <si>
    <t>ЗИП на 2 года SMA+5%</t>
  </si>
  <si>
    <t>1 на 7 ступеней</t>
  </si>
  <si>
    <t>С-95-1201 - подшипник DE/NDE - 5,65 х2</t>
  </si>
  <si>
    <t>С-95-1203 - подшипник DE/NDE - 7,39 х2</t>
  </si>
  <si>
    <t>С-95-1218 - подшипник DE - 12,17;   С-95-1014 - подшипник NDE - 8,67</t>
  </si>
  <si>
    <t>С-95-1025 - подшипник DE - 16,37;   С-95-1023 - подшипник NDE - 11,62</t>
  </si>
  <si>
    <t>С-95-1025 - подшипник DE/NDE - 16,37 х2</t>
  </si>
  <si>
    <t>18-04-9906 - торцевое - 59,38</t>
  </si>
  <si>
    <t>18-04-9908 - торцевое - 68,62</t>
  </si>
  <si>
    <t>18-04-9907 - торцевое - 62,86</t>
  </si>
  <si>
    <t>18-04-9591 - упл. №8 - 6,98</t>
  </si>
  <si>
    <t>С-95-1073 - подшипник DE - 101,97;   С-95-1206 - подшипник NDE - 31,07</t>
  </si>
  <si>
    <t>С-95-1025 - подшипник DE/NDE- 16,37 х2</t>
  </si>
  <si>
    <t>С-95-0050 - подшипник DE - 118,14;   С-95-1035 - подшипник NDE - 45,03</t>
  </si>
  <si>
    <t>С-95-1105 - подшипник DE - 72,47;   С-95-1233 - подшипник NDE - 209,04</t>
  </si>
  <si>
    <t>18-04-9589 - упл. №8 - 7,84</t>
  </si>
  <si>
    <t>18-04-9590 - упл. №8 - 9,2</t>
  </si>
  <si>
    <t>18-04-9593 - упл. №8 - 10,32</t>
  </si>
  <si>
    <t>18-04-9592 - упл. №8 - 11,72</t>
  </si>
  <si>
    <t>18-04-9488 - упл.8 - 11,72</t>
  </si>
  <si>
    <t>д-65-0409 - упл.8 - 19,02</t>
  </si>
  <si>
    <t>С-95-1203 - подшипник DE/NDE - 7,39 x2</t>
  </si>
  <si>
    <t>С-95-1218 - подшипник DE - 12,17;                    С-95-1014 - подшипник NDE - 8,67</t>
  </si>
  <si>
    <t>С-95-1025 - подшипник DE - 16,37;                    С-95-1023 - подшипник NDE - 11,62</t>
  </si>
  <si>
    <t>C-95-1206 - подшипник DE/NDE - 31,07 х2</t>
  </si>
  <si>
    <t>C-95-1035 - подшипник DE/NDE - 45,03 х2</t>
  </si>
  <si>
    <t>C-95-1105 - подшипник DE/NDE - 72,47 х2</t>
  </si>
  <si>
    <t>NG43 - 487,18USD - 18-04-9008</t>
  </si>
  <si>
    <t>NG48 - 578,51USD - 18-04-9009</t>
  </si>
  <si>
    <t>NG55 - 700,35USD - 18-04-9019</t>
  </si>
  <si>
    <t>10,68USD - 18-04-9219</t>
  </si>
  <si>
    <t>14,03USD - 18-08-9316</t>
  </si>
  <si>
    <t>17,36USD - 18-08-9483</t>
  </si>
  <si>
    <t>23,03USD - д-65-0435</t>
  </si>
  <si>
    <t>117,21USD - 18-04-9470</t>
  </si>
  <si>
    <t>323,59USD</t>
  </si>
  <si>
    <t>186,28USD - 18-04-9562</t>
  </si>
  <si>
    <t>446,87USD - 18-04-9151</t>
  </si>
  <si>
    <t xml:space="preserve"> 39,32USD</t>
  </si>
  <si>
    <t>90,76USD</t>
  </si>
  <si>
    <t>54,44USD</t>
  </si>
  <si>
    <t>57,52USD</t>
  </si>
  <si>
    <t>94,5USD</t>
  </si>
  <si>
    <t>102,5USD</t>
  </si>
  <si>
    <t>111,68USD</t>
  </si>
  <si>
    <t>35,68USD</t>
  </si>
  <si>
    <t>49,98USD</t>
  </si>
  <si>
    <t>5,33USD</t>
  </si>
  <si>
    <t>6,31USD</t>
  </si>
  <si>
    <t>6,93USD</t>
  </si>
  <si>
    <t>10,77USD</t>
  </si>
  <si>
    <t>2,02USD</t>
  </si>
  <si>
    <t>6,63USD - С-95-1202</t>
  </si>
  <si>
    <t>5,65USD - С-95-1201</t>
  </si>
  <si>
    <t>7,39USD - С-95-1203</t>
  </si>
  <si>
    <t>8,67USD - С-95-1014</t>
  </si>
  <si>
    <t>11,62USD - С-95-1023</t>
  </si>
  <si>
    <t>16,37USD - С-95-1025</t>
  </si>
  <si>
    <t>31,07USD - С-95-1206</t>
  </si>
  <si>
    <t>59USD</t>
  </si>
  <si>
    <t>108,91USD</t>
  </si>
  <si>
    <t>1,69USD</t>
  </si>
  <si>
    <t>2,63USD</t>
  </si>
  <si>
    <t>5,65/7,39</t>
  </si>
  <si>
    <t>6,31/7,39</t>
  </si>
  <si>
    <t>7,39/12,17</t>
  </si>
  <si>
    <t>9,73/21,97</t>
  </si>
  <si>
    <t>12,17/31,07x2</t>
  </si>
  <si>
    <t>16,37/45,03x2</t>
  </si>
  <si>
    <t>9,73/45,03</t>
  </si>
  <si>
    <t>12,17/45,03</t>
  </si>
  <si>
    <t>16,37/45,03</t>
  </si>
  <si>
    <t>21,97/54,85x2</t>
  </si>
  <si>
    <t>21,97/72,47x2</t>
  </si>
  <si>
    <t>45,03/104,51x2</t>
  </si>
  <si>
    <t>45,03/135,07x2</t>
  </si>
  <si>
    <t>54,85/135,07x2</t>
  </si>
  <si>
    <t>54,85/161,24x2</t>
  </si>
  <si>
    <t xml:space="preserve">Н-17 - 59,28USD </t>
  </si>
  <si>
    <t>Н-20 - 66,71USD</t>
  </si>
  <si>
    <t>H-25 - 77,82USD</t>
  </si>
  <si>
    <t>H-30 - 96,34USD</t>
  </si>
  <si>
    <t>H-35 - 124,14USD</t>
  </si>
  <si>
    <t>H-45 - 188,27USD</t>
  </si>
  <si>
    <t>H-50 - 238,72USD</t>
  </si>
  <si>
    <t>H-60 - 359,02USD</t>
  </si>
  <si>
    <t>H-70 - 537,25USD</t>
  </si>
  <si>
    <t>89,62USD</t>
  </si>
  <si>
    <t>141,44USD</t>
  </si>
  <si>
    <t>189,15USD</t>
  </si>
  <si>
    <t>342,24USD</t>
  </si>
  <si>
    <t>157,16USD</t>
  </si>
  <si>
    <t>210,17USD</t>
  </si>
  <si>
    <t>39,88USD - 18-04-9036</t>
  </si>
  <si>
    <t xml:space="preserve">0,37kW - 19,6USD - д-65-4850            0,55kW - 26,25USD - д-65-4847           0,75kW - 26,59USD </t>
  </si>
  <si>
    <t>0,55kW - 26,25USD                     1,1kW - 28,86USD - 18-04-9463</t>
  </si>
  <si>
    <t>0,75kW - 26,59USD                     1,1kW - 28,86USD</t>
  </si>
  <si>
    <t xml:space="preserve">1,1kW - 28,86USD                        1,5kW - 30,3USD                      2,2kW - 31,62USD - 18-04-9569 </t>
  </si>
  <si>
    <t xml:space="preserve">1,5kW - 30,3USD                      2,2kW - 31,62USD - 18-08-9071 </t>
  </si>
  <si>
    <t>2,81USD - д-65-4845</t>
  </si>
  <si>
    <r>
      <t xml:space="preserve">3,06USD - </t>
    </r>
    <r>
      <rPr>
        <i/>
        <sz val="11"/>
        <color theme="1"/>
        <rFont val="Calibri"/>
        <family val="2"/>
        <charset val="204"/>
        <scheme val="minor"/>
      </rPr>
      <t>18-04-9570</t>
    </r>
  </si>
  <si>
    <t>1,22USD - 18-08-9441 - 2шт в насосе</t>
  </si>
  <si>
    <t xml:space="preserve">7,42USD - д-65-4846 </t>
  </si>
  <si>
    <t>118,76USD</t>
  </si>
  <si>
    <t>200,57USD</t>
  </si>
  <si>
    <t>301,54/452,3 (аналог/штатное)</t>
  </si>
  <si>
    <t>5,59USD</t>
  </si>
  <si>
    <t>12,52USD</t>
  </si>
  <si>
    <t>15,56USD</t>
  </si>
  <si>
    <t>32,31USD</t>
  </si>
  <si>
    <t>38,78USD</t>
  </si>
  <si>
    <t>64,12/64,52 (мал/бол)</t>
  </si>
  <si>
    <t>71,15/71,67 (мал/бол)</t>
  </si>
  <si>
    <t xml:space="preserve">NISO-33 - 85,86USD </t>
  </si>
  <si>
    <t>NISO-43 - 137,21USD</t>
  </si>
  <si>
    <t>NISO-53 - 192,31USD</t>
  </si>
  <si>
    <t>NISO-60 - 203,25USD</t>
  </si>
  <si>
    <t>Исполнение ss304: Торцевое уплотнение вала ZS-24/BSE4 - 18-08-9265 - 98,32USD                                    Исполнение ss316: Торцевое уплотнение вала ZS-24/BSE6 - 18-08-9955 - 147,48USD</t>
  </si>
  <si>
    <t>Торцевое уплотнение вала ZS-32/BSE4 - 18-08-9544 - 120,93USD</t>
  </si>
  <si>
    <t>7,12USD</t>
  </si>
  <si>
    <t>9,31USD</t>
  </si>
  <si>
    <t>11,64USD</t>
  </si>
  <si>
    <t>15,52USD</t>
  </si>
  <si>
    <t>7,76USD</t>
  </si>
  <si>
    <t xml:space="preserve"> 6,46USD</t>
  </si>
  <si>
    <t>12,41USD</t>
  </si>
  <si>
    <t>119,01USD</t>
  </si>
  <si>
    <t>129,37USD</t>
  </si>
  <si>
    <t>143,83USD</t>
  </si>
  <si>
    <t>137,62USD</t>
  </si>
  <si>
    <t>140,73USD</t>
  </si>
  <si>
    <t>220,27USD</t>
  </si>
  <si>
    <t>302,64USD</t>
  </si>
  <si>
    <t>306,81USD</t>
  </si>
  <si>
    <t>225,61USD</t>
  </si>
  <si>
    <t>240,08USD</t>
  </si>
  <si>
    <t>256,66USD</t>
  </si>
  <si>
    <t>289,76USD</t>
  </si>
  <si>
    <t>305,29USD</t>
  </si>
  <si>
    <t>308,39USD</t>
  </si>
  <si>
    <t>544,87USD</t>
  </si>
  <si>
    <t>1,1kW - 74,37USD</t>
  </si>
  <si>
    <t>1,5kW - 74,37USD</t>
  </si>
  <si>
    <t>2,2kW - 74,37USD</t>
  </si>
  <si>
    <t>1,5kW - 80,86USD</t>
  </si>
  <si>
    <t>2,2kW - 80,86USD</t>
  </si>
  <si>
    <t>3kW - 80,86USD</t>
  </si>
  <si>
    <t>4kW - 89,9USD</t>
  </si>
  <si>
    <t>3kW - 86,02USD</t>
  </si>
  <si>
    <t>4kW - 86,02USD</t>
  </si>
  <si>
    <t>5,5kW - 87,96USD</t>
  </si>
  <si>
    <t>5,5kW - 137,67USD</t>
  </si>
  <si>
    <t>7,5kW - 137,67USD</t>
  </si>
  <si>
    <t>9,2kW - 137,67USD</t>
  </si>
  <si>
    <t>11kW - 189,15USD</t>
  </si>
  <si>
    <t>15kW - 189,15USD</t>
  </si>
  <si>
    <t>11kW - 191,76USD</t>
  </si>
  <si>
    <t>15kW - 191,76USD</t>
  </si>
  <si>
    <t>18,5kW - 191,76USD</t>
  </si>
  <si>
    <t>3kW - 141,02USD</t>
  </si>
  <si>
    <t>4kW - 141,02USD</t>
  </si>
  <si>
    <t>5,5kW - 141,02USD</t>
  </si>
  <si>
    <t>5,5kW - 150,06USD</t>
  </si>
  <si>
    <t>7,5kW - 160,42USD</t>
  </si>
  <si>
    <t>11kW - 160,42USD</t>
  </si>
  <si>
    <t>7,5kW - 181,09USD</t>
  </si>
  <si>
    <t>9,2kW - 181,09USD</t>
  </si>
  <si>
    <t>11kW - 190,8USD</t>
  </si>
  <si>
    <t>15kW - 190,8USD</t>
  </si>
  <si>
    <t>18,5kW - 192,74USD</t>
  </si>
  <si>
    <t>18,5kW - 340,54USD</t>
  </si>
  <si>
    <t>22kW - 340,54USD</t>
  </si>
  <si>
    <t>30kW - 340,54USD</t>
  </si>
  <si>
    <t>30kW - 340,54kW</t>
  </si>
  <si>
    <t>37kW - 340,54kW</t>
  </si>
  <si>
    <t>BIA-32 - 82,47USD - 18-04-9931</t>
  </si>
  <si>
    <t>BIA-43 - 137,21USD - 18-04-99311</t>
  </si>
  <si>
    <t>BIA-53 - 192,31USD - 18-04-99321</t>
  </si>
  <si>
    <t>BIA-60 - 203,25USD - 18-04-9934</t>
  </si>
  <si>
    <t>BIA-70 - 236,25USD - 18-04-9935</t>
  </si>
  <si>
    <t>BIA-85 - 477,38USD - 18-08-9536</t>
  </si>
  <si>
    <t xml:space="preserve">  21,97USD - SMM - С-95-1205;                         21,97USD - SMA - С-95-1205 + 16,37USD - SMA - С-95-1025</t>
  </si>
  <si>
    <t>45,03USD - SMM - С-95-1035;                     45,03USD - SMA - С-95-1035 +                  31,07USD - SMA - С-95-1206</t>
  </si>
  <si>
    <t>72,47USD - SMM - С-95-1105;                    72,47USD - SMA - С-95-1105 +                   54,85USD - SMA - С-95-1051</t>
  </si>
  <si>
    <t>44,1USD - 18-08-9301</t>
  </si>
  <si>
    <t>44,1USD - 18-08-9302</t>
  </si>
  <si>
    <t>44,1USD - 18-08-9418</t>
  </si>
  <si>
    <t>44,1USD - 18-08-9303</t>
  </si>
  <si>
    <t>55,13USD - 18-08-9304</t>
  </si>
  <si>
    <t>55,13USD - 18-08-9408</t>
  </si>
  <si>
    <t>110,25USD</t>
  </si>
  <si>
    <t>92,61USD</t>
  </si>
  <si>
    <t>391,61USD</t>
  </si>
  <si>
    <t>6207ZZ</t>
  </si>
  <si>
    <t>С-95-0051</t>
  </si>
  <si>
    <t>BIA-24 - 55,44USD - 18-04-9930</t>
  </si>
  <si>
    <t>BIA-44 - 137,21USD - 18-04-9932</t>
  </si>
  <si>
    <t>BIA-55 - 192,31USD - 18-04-9933</t>
  </si>
  <si>
    <t>12,17USD х1(NES)   х2(NESO) - С-95-1218</t>
  </si>
  <si>
    <t>21,62USD х1(NES)   х2(NESO) - С-95-1205</t>
  </si>
  <si>
    <t>45,03USD х1(NES)   х2(NESO) - С-95-1035</t>
  </si>
  <si>
    <t>72,47USD х1(NES)   х2(NESO) - С-95-1105</t>
  </si>
  <si>
    <t>44,1USD - 18-08-9305</t>
  </si>
  <si>
    <t>44,1USD - 18-08-9307</t>
  </si>
  <si>
    <t>44,1USD</t>
  </si>
  <si>
    <t>55,13USD</t>
  </si>
  <si>
    <t>79,38USD</t>
  </si>
  <si>
    <t>арт. 18-08-9966</t>
  </si>
  <si>
    <t>арт. 18-08-90810</t>
  </si>
  <si>
    <t>арт. 18-08-91001</t>
  </si>
  <si>
    <t>арт. 18-08-9950</t>
  </si>
  <si>
    <t>арт. 18-08-9949</t>
  </si>
  <si>
    <t>арт. 18-08-90438</t>
  </si>
  <si>
    <t>арт. д-65-0159</t>
  </si>
  <si>
    <t>18-08-91268</t>
  </si>
  <si>
    <t>арт. 18-08-91022</t>
  </si>
  <si>
    <t>арт. 18-08-91420</t>
  </si>
  <si>
    <t>арт. 18-08-90162</t>
  </si>
  <si>
    <t>арт. 18-08-91280</t>
  </si>
  <si>
    <t>арт. 18-08-90775</t>
  </si>
  <si>
    <t>арт. 18-08-90657</t>
  </si>
  <si>
    <t>арт. 18-08-90161</t>
  </si>
  <si>
    <t>арт. 18-08-90248</t>
  </si>
  <si>
    <t>арт. 18-08-90770</t>
  </si>
  <si>
    <t>арт. 18-08-90150</t>
  </si>
  <si>
    <t>арт. д-65-8523</t>
  </si>
  <si>
    <t>арт. 18-08-90164</t>
  </si>
  <si>
    <t>арт. 18-08-90102</t>
  </si>
  <si>
    <t>арт. 18-08-9668</t>
  </si>
  <si>
    <t>арт. 18-08-90515</t>
  </si>
  <si>
    <t>арт. 18-08-90516</t>
  </si>
  <si>
    <t>арт. д-65-8134</t>
  </si>
  <si>
    <t>арт. 18-08-90288</t>
  </si>
  <si>
    <t>арт. 18-08-9792</t>
  </si>
  <si>
    <t>арт. 18-08-90163</t>
  </si>
  <si>
    <t>Подшипники электродвигателя</t>
  </si>
  <si>
    <t>Уплотнительное кольцо №8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</si>
</sst>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宋体"/>
      <charset val="204"/>
    </font>
    <font>
      <i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name val="Tahoma"/>
      <family val="2"/>
      <charset val="204"/>
    </font>
    <font>
      <sz val="10"/>
      <color theme="1"/>
      <name val="Tahoma"/>
      <family val="2"/>
      <charset val="204"/>
    </font>
    <font>
      <sz val="11"/>
      <color rgb="FFFF0000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4"/>
      <color theme="1"/>
      <name val="Tahoma"/>
      <family val="2"/>
      <charset val="204"/>
    </font>
    <font>
      <i/>
      <sz val="10"/>
      <color theme="1"/>
      <name val="Tahoma"/>
      <family val="2"/>
      <charset val="204"/>
    </font>
    <font>
      <sz val="11"/>
      <color indexed="9"/>
      <name val="宋体"/>
      <charset val="134"/>
    </font>
    <font>
      <b/>
      <sz val="10"/>
      <name val="Tahoma"/>
      <family val="2"/>
      <charset val="204"/>
    </font>
    <font>
      <sz val="10"/>
      <name val="Tahoma"/>
      <family val="2"/>
      <charset val="204"/>
    </font>
    <font>
      <b/>
      <sz val="12"/>
      <color theme="1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11"/>
      <color rgb="FFFF0000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name val="Helv"/>
      <family val="2"/>
      <charset val="204"/>
    </font>
    <font>
      <sz val="10"/>
      <color rgb="FF1A1A1A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3" tint="-0.249977111117893"/>
      <name val="Calibri"/>
      <family val="2"/>
      <charset val="204"/>
      <scheme val="minor"/>
    </font>
    <font>
      <b/>
      <sz val="11"/>
      <color rgb="FFFF0000"/>
      <name val="Tahoma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62"/>
        <bgColor indexed="5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41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</borders>
  <cellStyleXfs count="4">
    <xf numFmtId="0" fontId="0" fillId="0" borderId="0"/>
    <xf numFmtId="0" fontId="12" fillId="2" borderId="0" applyNumberFormat="0" applyBorder="0" applyProtection="0">
      <alignment vertical="center"/>
    </xf>
    <xf numFmtId="0" fontId="3" fillId="0" borderId="0">
      <alignment vertical="center"/>
    </xf>
    <xf numFmtId="0" fontId="20" fillId="0" borderId="0"/>
  </cellStyleXfs>
  <cellXfs count="221">
    <xf numFmtId="0" fontId="0" fillId="0" borderId="0" xfId="0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0" fillId="0" borderId="1" xfId="0" applyBorder="1"/>
    <xf numFmtId="14" fontId="0" fillId="0" borderId="1" xfId="0" applyNumberFormat="1" applyBorder="1"/>
    <xf numFmtId="0" fontId="4" fillId="0" borderId="1" xfId="0" applyFont="1" applyBorder="1"/>
    <xf numFmtId="0" fontId="5" fillId="0" borderId="1" xfId="0" applyFont="1" applyBorder="1" applyAlignment="1">
      <alignment horizontal="left"/>
    </xf>
    <xf numFmtId="0" fontId="5" fillId="0" borderId="1" xfId="0" applyFont="1" applyBorder="1"/>
    <xf numFmtId="0" fontId="7" fillId="0" borderId="9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" fontId="13" fillId="3" borderId="12" xfId="1" applyNumberFormat="1" applyFont="1" applyFill="1" applyBorder="1" applyAlignment="1" applyProtection="1">
      <alignment horizontal="center" vertical="center"/>
    </xf>
    <xf numFmtId="4" fontId="14" fillId="3" borderId="13" xfId="1" applyNumberFormat="1" applyFont="1" applyFill="1" applyBorder="1" applyAlignment="1" applyProtection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4" fillId="0" borderId="4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9" fillId="0" borderId="14" xfId="0" applyFont="1" applyBorder="1" applyAlignment="1">
      <alignment horizontal="center" vertical="center" wrapText="1"/>
    </xf>
    <xf numFmtId="0" fontId="7" fillId="0" borderId="0" xfId="0" applyFont="1"/>
    <xf numFmtId="0" fontId="7" fillId="0" borderId="9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15" fillId="0" borderId="8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left"/>
    </xf>
    <xf numFmtId="0" fontId="5" fillId="4" borderId="1" xfId="0" applyFont="1" applyFill="1" applyBorder="1"/>
    <xf numFmtId="0" fontId="1" fillId="0" borderId="0" xfId="0" applyFont="1"/>
    <xf numFmtId="4" fontId="14" fillId="3" borderId="12" xfId="1" applyNumberFormat="1" applyFont="1" applyFill="1" applyBorder="1" applyAlignment="1" applyProtection="1">
      <alignment horizontal="center" vertical="center"/>
    </xf>
    <xf numFmtId="4" fontId="14" fillId="3" borderId="13" xfId="1" applyNumberFormat="1" applyFont="1" applyFill="1" applyBorder="1" applyAlignment="1" applyProtection="1">
      <alignment horizontal="center" vertical="center" wrapText="1"/>
    </xf>
    <xf numFmtId="0" fontId="0" fillId="0" borderId="17" xfId="0" applyBorder="1"/>
    <xf numFmtId="0" fontId="0" fillId="5" borderId="1" xfId="0" applyFill="1" applyBorder="1"/>
    <xf numFmtId="0" fontId="0" fillId="0" borderId="0" xfId="0" applyAlignment="1">
      <alignment horizontal="right"/>
    </xf>
    <xf numFmtId="0" fontId="19" fillId="0" borderId="0" xfId="0" applyFont="1" applyAlignment="1">
      <alignment horizontal="right"/>
    </xf>
    <xf numFmtId="0" fontId="0" fillId="4" borderId="0" xfId="0" applyFill="1" applyAlignment="1">
      <alignment horizontal="center"/>
    </xf>
    <xf numFmtId="4" fontId="14" fillId="3" borderId="17" xfId="1" applyNumberFormat="1" applyFont="1" applyFill="1" applyBorder="1" applyAlignment="1" applyProtection="1">
      <alignment horizontal="left" vertical="center"/>
    </xf>
    <xf numFmtId="0" fontId="7" fillId="0" borderId="23" xfId="0" applyFont="1" applyBorder="1"/>
    <xf numFmtId="0" fontId="14" fillId="0" borderId="19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17" xfId="0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2" fontId="0" fillId="0" borderId="0" xfId="0" applyNumberFormat="1"/>
    <xf numFmtId="0" fontId="0" fillId="3" borderId="17" xfId="0" applyFill="1" applyBorder="1"/>
    <xf numFmtId="0" fontId="0" fillId="0" borderId="17" xfId="0" applyBorder="1" applyAlignment="1">
      <alignment wrapText="1"/>
    </xf>
    <xf numFmtId="0" fontId="1" fillId="0" borderId="17" xfId="0" applyFont="1" applyBorder="1"/>
    <xf numFmtId="0" fontId="0" fillId="0" borderId="26" xfId="0" applyBorder="1"/>
    <xf numFmtId="0" fontId="0" fillId="4" borderId="26" xfId="0" applyFill="1" applyBorder="1"/>
    <xf numFmtId="0" fontId="0" fillId="0" borderId="26" xfId="0" applyBorder="1" applyAlignment="1">
      <alignment wrapText="1"/>
    </xf>
    <xf numFmtId="0" fontId="18" fillId="0" borderId="26" xfId="0" applyFont="1" applyBorder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2" fontId="0" fillId="0" borderId="1" xfId="0" applyNumberFormat="1" applyBorder="1"/>
    <xf numFmtId="2" fontId="19" fillId="0" borderId="0" xfId="0" applyNumberFormat="1" applyFont="1"/>
    <xf numFmtId="2" fontId="0" fillId="5" borderId="1" xfId="0" applyNumberFormat="1" applyFill="1" applyBorder="1"/>
    <xf numFmtId="0" fontId="0" fillId="3" borderId="0" xfId="0" applyFill="1"/>
    <xf numFmtId="2" fontId="0" fillId="3" borderId="1" xfId="0" applyNumberFormat="1" applyFill="1" applyBorder="1"/>
    <xf numFmtId="0" fontId="0" fillId="3" borderId="1" xfId="0" applyFill="1" applyBorder="1"/>
    <xf numFmtId="0" fontId="4" fillId="3" borderId="1" xfId="0" applyFont="1" applyFill="1" applyBorder="1"/>
    <xf numFmtId="2" fontId="0" fillId="0" borderId="17" xfId="0" applyNumberFormat="1" applyBorder="1" applyAlignment="1">
      <alignment wrapText="1"/>
    </xf>
    <xf numFmtId="2" fontId="0" fillId="4" borderId="0" xfId="0" applyNumberFormat="1" applyFill="1" applyAlignment="1">
      <alignment horizontal="center"/>
    </xf>
    <xf numFmtId="2" fontId="19" fillId="0" borderId="17" xfId="0" applyNumberFormat="1" applyFont="1" applyBorder="1" applyAlignment="1">
      <alignment wrapText="1"/>
    </xf>
    <xf numFmtId="2" fontId="19" fillId="4" borderId="0" xfId="0" applyNumberFormat="1" applyFont="1" applyFill="1"/>
    <xf numFmtId="0" fontId="0" fillId="3" borderId="17" xfId="0" applyFill="1" applyBorder="1" applyAlignment="1">
      <alignment wrapText="1"/>
    </xf>
    <xf numFmtId="0" fontId="0" fillId="3" borderId="26" xfId="0" applyFill="1" applyBorder="1" applyAlignment="1">
      <alignment wrapText="1"/>
    </xf>
    <xf numFmtId="14" fontId="0" fillId="3" borderId="17" xfId="0" applyNumberFormat="1" applyFill="1" applyBorder="1"/>
    <xf numFmtId="0" fontId="0" fillId="3" borderId="26" xfId="0" applyFill="1" applyBorder="1"/>
    <xf numFmtId="0" fontId="0" fillId="3" borderId="26" xfId="0" applyFill="1" applyBorder="1" applyAlignment="1">
      <alignment vertical="top" wrapText="1"/>
    </xf>
    <xf numFmtId="0" fontId="0" fillId="3" borderId="26" xfId="0" applyFill="1" applyBorder="1" applyAlignment="1">
      <alignment vertical="top"/>
    </xf>
    <xf numFmtId="0" fontId="18" fillId="3" borderId="26" xfId="0" applyFont="1" applyFill="1" applyBorder="1"/>
    <xf numFmtId="0" fontId="0" fillId="3" borderId="17" xfId="0" applyFill="1" applyBorder="1" applyAlignment="1">
      <alignment horizontal="center" vertical="center" wrapText="1"/>
    </xf>
    <xf numFmtId="0" fontId="7" fillId="3" borderId="5" xfId="0" applyFont="1" applyFill="1" applyBorder="1" applyAlignment="1">
      <alignment vertical="center" wrapText="1"/>
    </xf>
    <xf numFmtId="0" fontId="7" fillId="3" borderId="6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 wrapText="1"/>
    </xf>
    <xf numFmtId="0" fontId="7" fillId="3" borderId="0" xfId="0" applyFont="1" applyFill="1" applyAlignment="1">
      <alignment vertical="center" wrapText="1"/>
    </xf>
    <xf numFmtId="0" fontId="8" fillId="3" borderId="0" xfId="0" applyFont="1" applyFill="1" applyAlignment="1">
      <alignment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0" xfId="0" applyFont="1" applyFill="1"/>
    <xf numFmtId="0" fontId="7" fillId="3" borderId="0" xfId="0" applyFont="1" applyFill="1" applyAlignment="1">
      <alignment horizontal="center"/>
    </xf>
    <xf numFmtId="0" fontId="7" fillId="3" borderId="14" xfId="0" applyFont="1" applyFill="1" applyBorder="1" applyAlignment="1">
      <alignment horizontal="center"/>
    </xf>
    <xf numFmtId="0" fontId="0" fillId="3" borderId="17" xfId="0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 wrapText="1"/>
    </xf>
    <xf numFmtId="0" fontId="19" fillId="0" borderId="0" xfId="0" applyFont="1"/>
    <xf numFmtId="0" fontId="0" fillId="3" borderId="20" xfId="0" applyFill="1" applyBorder="1"/>
    <xf numFmtId="0" fontId="0" fillId="3" borderId="1" xfId="0" applyFill="1" applyBorder="1" applyAlignment="1">
      <alignment wrapText="1"/>
    </xf>
    <xf numFmtId="0" fontId="0" fillId="3" borderId="2" xfId="0" applyFill="1" applyBorder="1" applyAlignment="1">
      <alignment wrapText="1"/>
    </xf>
    <xf numFmtId="0" fontId="22" fillId="3" borderId="26" xfId="0" applyFont="1" applyFill="1" applyBorder="1" applyAlignment="1">
      <alignment vertical="center"/>
    </xf>
    <xf numFmtId="2" fontId="22" fillId="3" borderId="26" xfId="0" applyNumberFormat="1" applyFont="1" applyFill="1" applyBorder="1" applyAlignment="1">
      <alignment vertical="center"/>
    </xf>
    <xf numFmtId="0" fontId="0" fillId="0" borderId="24" xfId="0" applyBorder="1" applyAlignment="1">
      <alignment horizontal="center" vertical="center" wrapText="1"/>
    </xf>
    <xf numFmtId="0" fontId="23" fillId="3" borderId="26" xfId="0" applyFont="1" applyFill="1" applyBorder="1" applyAlignment="1">
      <alignment horizontal="left" vertical="center"/>
    </xf>
    <xf numFmtId="4" fontId="14" fillId="3" borderId="29" xfId="1" applyNumberFormat="1" applyFont="1" applyFill="1" applyBorder="1" applyAlignment="1" applyProtection="1">
      <alignment horizontal="center" vertical="center"/>
    </xf>
    <xf numFmtId="4" fontId="13" fillId="3" borderId="31" xfId="1" applyNumberFormat="1" applyFont="1" applyFill="1" applyBorder="1" applyAlignment="1" applyProtection="1">
      <alignment horizontal="center" vertical="center"/>
    </xf>
    <xf numFmtId="4" fontId="13" fillId="3" borderId="30" xfId="1" applyNumberFormat="1" applyFont="1" applyFill="1" applyBorder="1" applyAlignment="1" applyProtection="1">
      <alignment horizontal="center" vertical="center"/>
    </xf>
    <xf numFmtId="4" fontId="14" fillId="3" borderId="30" xfId="1" applyNumberFormat="1" applyFont="1" applyFill="1" applyBorder="1" applyAlignment="1" applyProtection="1">
      <alignment horizontal="center" vertical="center"/>
    </xf>
    <xf numFmtId="0" fontId="9" fillId="3" borderId="30" xfId="0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0" fontId="13" fillId="3" borderId="30" xfId="1" applyNumberFormat="1" applyFont="1" applyFill="1" applyBorder="1" applyAlignment="1" applyProtection="1">
      <alignment horizontal="center" vertical="center"/>
    </xf>
    <xf numFmtId="0" fontId="0" fillId="0" borderId="30" xfId="0" applyBorder="1" applyAlignment="1">
      <alignment horizontal="center"/>
    </xf>
    <xf numFmtId="0" fontId="0" fillId="4" borderId="30" xfId="0" applyFill="1" applyBorder="1"/>
    <xf numFmtId="0" fontId="0" fillId="3" borderId="30" xfId="0" applyFill="1" applyBorder="1"/>
    <xf numFmtId="0" fontId="25" fillId="3" borderId="26" xfId="0" applyFont="1" applyFill="1" applyBorder="1"/>
    <xf numFmtId="0" fontId="4" fillId="5" borderId="1" xfId="0" applyFont="1" applyFill="1" applyBorder="1"/>
    <xf numFmtId="0" fontId="0" fillId="3" borderId="30" xfId="0" applyFill="1" applyBorder="1" applyAlignment="1">
      <alignment horizontal="center" vertical="center" wrapText="1"/>
    </xf>
    <xf numFmtId="0" fontId="0" fillId="0" borderId="30" xfId="0" applyBorder="1"/>
    <xf numFmtId="2" fontId="0" fillId="0" borderId="30" xfId="0" applyNumberFormat="1" applyBorder="1"/>
    <xf numFmtId="2" fontId="9" fillId="3" borderId="30" xfId="0" applyNumberFormat="1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11" fillId="3" borderId="30" xfId="0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horizontal="center"/>
    </xf>
    <xf numFmtId="0" fontId="14" fillId="6" borderId="26" xfId="0" applyFont="1" applyFill="1" applyBorder="1" applyAlignment="1">
      <alignment horizontal="left"/>
    </xf>
    <xf numFmtId="0" fontId="14" fillId="6" borderId="26" xfId="0" applyFont="1" applyFill="1" applyBorder="1" applyAlignment="1">
      <alignment horizontal="center" vertical="center"/>
    </xf>
    <xf numFmtId="0" fontId="0" fillId="3" borderId="17" xfId="0" applyFill="1" applyBorder="1" applyAlignment="1">
      <alignment vertical="top" wrapText="1"/>
    </xf>
    <xf numFmtId="4" fontId="14" fillId="3" borderId="17" xfId="1" applyNumberFormat="1" applyFont="1" applyFill="1" applyBorder="1" applyProtection="1">
      <alignment vertical="center"/>
    </xf>
    <xf numFmtId="0" fontId="21" fillId="3" borderId="17" xfId="0" applyFont="1" applyFill="1" applyBorder="1" applyAlignment="1">
      <alignment horizontal="right"/>
    </xf>
    <xf numFmtId="0" fontId="0" fillId="3" borderId="17" xfId="0" applyFill="1" applyBorder="1" applyAlignment="1">
      <alignment horizontal="right"/>
    </xf>
    <xf numFmtId="0" fontId="26" fillId="3" borderId="17" xfId="0" applyFont="1" applyFill="1" applyBorder="1"/>
    <xf numFmtId="2" fontId="0" fillId="3" borderId="17" xfId="0" applyNumberFormat="1" applyFill="1" applyBorder="1"/>
    <xf numFmtId="2" fontId="19" fillId="3" borderId="17" xfId="0" applyNumberFormat="1" applyFont="1" applyFill="1" applyBorder="1"/>
    <xf numFmtId="0" fontId="25" fillId="3" borderId="30" xfId="0" applyFont="1" applyFill="1" applyBorder="1" applyAlignment="1">
      <alignment horizontal="center"/>
    </xf>
    <xf numFmtId="0" fontId="0" fillId="3" borderId="14" xfId="0" applyFill="1" applyBorder="1" applyAlignment="1">
      <alignment horizontal="center" vertical="center" wrapText="1"/>
    </xf>
    <xf numFmtId="2" fontId="27" fillId="3" borderId="30" xfId="0" applyNumberFormat="1" applyFont="1" applyFill="1" applyBorder="1" applyAlignment="1">
      <alignment horizontal="center" vertical="center" wrapText="1"/>
    </xf>
    <xf numFmtId="2" fontId="27" fillId="3" borderId="30" xfId="0" applyNumberFormat="1" applyFont="1" applyFill="1" applyBorder="1" applyAlignment="1">
      <alignment horizontal="center"/>
    </xf>
    <xf numFmtId="2" fontId="27" fillId="3" borderId="14" xfId="0" applyNumberFormat="1" applyFont="1" applyFill="1" applyBorder="1" applyAlignment="1">
      <alignment horizontal="center" vertical="center" wrapText="1"/>
    </xf>
    <xf numFmtId="0" fontId="27" fillId="3" borderId="14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vertical="center"/>
    </xf>
    <xf numFmtId="14" fontId="0" fillId="0" borderId="0" xfId="0" applyNumberFormat="1"/>
    <xf numFmtId="0" fontId="0" fillId="0" borderId="0" xfId="0" applyNumberFormat="1"/>
    <xf numFmtId="0" fontId="0" fillId="0" borderId="0" xfId="0" applyBorder="1"/>
    <xf numFmtId="0" fontId="2" fillId="3" borderId="1" xfId="0" applyFont="1" applyFill="1" applyBorder="1" applyAlignment="1">
      <alignment horizontal="left"/>
    </xf>
    <xf numFmtId="0" fontId="0" fillId="4" borderId="1" xfId="0" applyFill="1" applyBorder="1"/>
    <xf numFmtId="2" fontId="19" fillId="0" borderId="1" xfId="0" applyNumberFormat="1" applyFont="1" applyBorder="1"/>
    <xf numFmtId="0" fontId="0" fillId="0" borderId="27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3" borderId="30" xfId="0" applyFill="1" applyBorder="1"/>
    <xf numFmtId="0" fontId="0" fillId="3" borderId="20" xfId="0" applyFill="1" applyBorder="1"/>
    <xf numFmtId="0" fontId="0" fillId="3" borderId="21" xfId="0" applyFill="1" applyBorder="1"/>
    <xf numFmtId="0" fontId="0" fillId="3" borderId="22" xfId="0" applyFill="1" applyBorder="1"/>
    <xf numFmtId="0" fontId="7" fillId="3" borderId="30" xfId="0" applyFont="1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 wrapText="1"/>
    </xf>
    <xf numFmtId="0" fontId="10" fillId="3" borderId="30" xfId="0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6" fillId="0" borderId="23" xfId="0" applyFont="1" applyBorder="1" applyAlignment="1">
      <alignment horizontal="center" wrapText="1"/>
    </xf>
    <xf numFmtId="0" fontId="6" fillId="0" borderId="17" xfId="0" applyFont="1" applyBorder="1" applyAlignment="1">
      <alignment horizontal="center" wrapText="1"/>
    </xf>
    <xf numFmtId="0" fontId="6" fillId="0" borderId="26" xfId="0" applyFont="1" applyBorder="1" applyAlignment="1">
      <alignment horizontal="center" wrapText="1"/>
    </xf>
    <xf numFmtId="0" fontId="7" fillId="0" borderId="30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2" fontId="8" fillId="0" borderId="30" xfId="0" applyNumberFormat="1" applyFont="1" applyBorder="1" applyAlignment="1">
      <alignment horizontal="center" vertical="center" wrapText="1"/>
    </xf>
    <xf numFmtId="0" fontId="10" fillId="3" borderId="30" xfId="0" applyFont="1" applyFill="1" applyBorder="1" applyAlignment="1">
      <alignment horizontal="center"/>
    </xf>
    <xf numFmtId="0" fontId="0" fillId="3" borderId="30" xfId="0" applyFill="1" applyBorder="1" applyAlignment="1">
      <alignment horizontal="center"/>
    </xf>
    <xf numFmtId="0" fontId="19" fillId="0" borderId="8" xfId="0" applyFont="1" applyBorder="1" applyAlignment="1">
      <alignment wrapText="1"/>
    </xf>
    <xf numFmtId="0" fontId="19" fillId="0" borderId="0" xfId="0" applyFont="1" applyAlignment="1">
      <alignment wrapText="1"/>
    </xf>
    <xf numFmtId="0" fontId="19" fillId="0" borderId="6" xfId="0" applyFont="1" applyBorder="1" applyAlignment="1">
      <alignment wrapText="1"/>
    </xf>
    <xf numFmtId="0" fontId="19" fillId="0" borderId="11" xfId="0" applyFont="1" applyBorder="1" applyAlignment="1">
      <alignment wrapText="1"/>
    </xf>
    <xf numFmtId="0" fontId="19" fillId="0" borderId="15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0" fillId="3" borderId="26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27" xfId="0" applyFill="1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19" fillId="3" borderId="18" xfId="0" applyFont="1" applyFill="1" applyBorder="1" applyAlignment="1">
      <alignment wrapText="1"/>
    </xf>
    <xf numFmtId="0" fontId="19" fillId="3" borderId="3" xfId="0" applyFont="1" applyFill="1" applyBorder="1" applyAlignment="1">
      <alignment wrapText="1"/>
    </xf>
    <xf numFmtId="0" fontId="19" fillId="3" borderId="19" xfId="0" applyFont="1" applyFill="1" applyBorder="1" applyAlignment="1">
      <alignment wrapText="1"/>
    </xf>
    <xf numFmtId="0" fontId="0" fillId="3" borderId="17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3" borderId="23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wrapText="1"/>
    </xf>
    <xf numFmtId="0" fontId="6" fillId="0" borderId="16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wrapText="1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</cellXfs>
  <cellStyles count="4">
    <cellStyle name="Обычный" xfId="0" builtinId="0"/>
    <cellStyle name="Обычный 2" xfId="2" xr:uid="{9C67019F-5C60-48FA-9329-D6C40FC7E347}"/>
    <cellStyle name="常规_2009-3-27 电机价格-USD" xfId="3" xr:uid="{3478C7CD-194D-4E0D-9E6B-0DFDFF26FFFF}"/>
    <cellStyle name="强调文字颜色 1" xfId="1" xr:uid="{276DA848-603F-498F-9F7E-53904B737B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11AD4-8E78-4652-925F-BCA76F376ACD}">
  <dimension ref="A1:P21"/>
  <sheetViews>
    <sheetView tabSelected="1" workbookViewId="0"/>
  </sheetViews>
  <sheetFormatPr defaultRowHeight="14.4"/>
  <cols>
    <col min="1" max="1" width="15.88671875" customWidth="1"/>
    <col min="2" max="2" width="24.88671875" customWidth="1"/>
    <col min="3" max="3" width="12.44140625" style="41" customWidth="1"/>
    <col min="4" max="4" width="14.33203125" customWidth="1"/>
    <col min="5" max="5" width="15.88671875" customWidth="1"/>
    <col min="6" max="6" width="13.109375" style="41" customWidth="1"/>
    <col min="7" max="7" width="14" customWidth="1"/>
    <col min="8" max="8" width="4.109375" customWidth="1"/>
    <col min="9" max="9" width="25.5546875" customWidth="1"/>
  </cols>
  <sheetData>
    <row r="1" spans="1:16">
      <c r="A1" s="3" t="s">
        <v>24</v>
      </c>
      <c r="B1" s="3" t="s">
        <v>23</v>
      </c>
      <c r="C1" s="51" t="s">
        <v>44</v>
      </c>
      <c r="D1" s="3" t="s">
        <v>688</v>
      </c>
      <c r="E1" s="3" t="s">
        <v>689</v>
      </c>
      <c r="F1" s="53" t="s">
        <v>45</v>
      </c>
      <c r="G1" s="31" t="s">
        <v>688</v>
      </c>
      <c r="I1" s="100" t="s">
        <v>491</v>
      </c>
      <c r="J1" s="137" t="s">
        <v>691</v>
      </c>
      <c r="K1" s="137"/>
      <c r="L1" s="137"/>
      <c r="M1" s="137"/>
      <c r="N1" s="137"/>
      <c r="O1" s="137"/>
      <c r="P1" s="137"/>
    </row>
    <row r="2" spans="1:16">
      <c r="A2" s="1">
        <v>4</v>
      </c>
      <c r="B2" s="2" t="s">
        <v>7</v>
      </c>
      <c r="C2" s="51">
        <v>25.54</v>
      </c>
      <c r="D2" s="3" t="s">
        <v>30</v>
      </c>
      <c r="E2" s="3" t="s">
        <v>336</v>
      </c>
      <c r="F2" s="55">
        <v>25.54</v>
      </c>
      <c r="G2" s="56" t="s">
        <v>30</v>
      </c>
      <c r="I2" s="101" t="s">
        <v>343</v>
      </c>
      <c r="J2" s="137" t="s">
        <v>884</v>
      </c>
      <c r="K2" s="137"/>
      <c r="L2" s="137"/>
      <c r="M2" s="137"/>
      <c r="N2" s="137"/>
      <c r="O2" s="137"/>
      <c r="P2" s="137"/>
    </row>
    <row r="3" spans="1:16">
      <c r="A3" s="1" t="s">
        <v>0</v>
      </c>
      <c r="B3" s="24" t="s">
        <v>8</v>
      </c>
      <c r="C3" s="51">
        <v>59.23</v>
      </c>
      <c r="D3" s="3" t="s">
        <v>731</v>
      </c>
      <c r="E3" s="3" t="s">
        <v>693</v>
      </c>
      <c r="F3" s="53">
        <v>71.069999999999993</v>
      </c>
      <c r="G3" s="31" t="s">
        <v>1094</v>
      </c>
      <c r="I3" s="101" t="s">
        <v>344</v>
      </c>
      <c r="J3" s="137" t="s">
        <v>884</v>
      </c>
      <c r="K3" s="137"/>
      <c r="L3" s="137"/>
      <c r="M3" s="137"/>
      <c r="N3" s="137"/>
      <c r="O3" s="137"/>
      <c r="P3" s="137"/>
    </row>
    <row r="4" spans="1:16">
      <c r="A4" s="1" t="s">
        <v>1</v>
      </c>
      <c r="B4" s="2" t="s">
        <v>9</v>
      </c>
      <c r="C4" s="51">
        <v>1.1499999999999999</v>
      </c>
      <c r="D4" s="3" t="s">
        <v>729</v>
      </c>
      <c r="E4" s="3" t="s">
        <v>335</v>
      </c>
      <c r="F4" s="55">
        <v>1.1499999999999999</v>
      </c>
      <c r="G4" s="56" t="s">
        <v>729</v>
      </c>
      <c r="I4" s="101" t="s">
        <v>345</v>
      </c>
      <c r="J4" s="137" t="s">
        <v>885</v>
      </c>
      <c r="K4" s="137"/>
      <c r="L4" s="137"/>
      <c r="M4" s="137"/>
      <c r="N4" s="137"/>
      <c r="O4" s="137"/>
      <c r="P4" s="137"/>
    </row>
    <row r="5" spans="1:16">
      <c r="A5" s="1" t="s">
        <v>2</v>
      </c>
      <c r="B5" s="2" t="s">
        <v>10</v>
      </c>
      <c r="C5" s="51">
        <v>2.78</v>
      </c>
      <c r="D5" s="3" t="s">
        <v>730</v>
      </c>
      <c r="E5" s="3" t="s">
        <v>335</v>
      </c>
      <c r="F5" s="55">
        <v>2.78</v>
      </c>
      <c r="G5" s="56" t="s">
        <v>730</v>
      </c>
      <c r="I5" s="101" t="s">
        <v>346</v>
      </c>
      <c r="J5" s="137" t="s">
        <v>885</v>
      </c>
      <c r="K5" s="137"/>
      <c r="L5" s="137"/>
      <c r="M5" s="137"/>
      <c r="N5" s="137"/>
      <c r="O5" s="137"/>
      <c r="P5" s="137"/>
    </row>
    <row r="6" spans="1:16">
      <c r="A6" s="1" t="s">
        <v>3</v>
      </c>
      <c r="B6" s="2" t="s">
        <v>11</v>
      </c>
      <c r="C6" s="51">
        <v>17.239999999999998</v>
      </c>
      <c r="D6" s="3" t="s">
        <v>31</v>
      </c>
      <c r="E6" s="3">
        <v>1</v>
      </c>
      <c r="F6" s="55">
        <v>17.239999999999998</v>
      </c>
      <c r="G6" s="56" t="s">
        <v>31</v>
      </c>
      <c r="I6" s="101" t="s">
        <v>347</v>
      </c>
      <c r="J6" s="101" t="s">
        <v>886</v>
      </c>
      <c r="K6" s="101"/>
      <c r="L6" s="101"/>
      <c r="M6" s="101"/>
      <c r="N6" s="101"/>
      <c r="O6" s="101"/>
      <c r="P6" s="101"/>
    </row>
    <row r="7" spans="1:16">
      <c r="A7" s="1">
        <v>10</v>
      </c>
      <c r="B7" s="1" t="s">
        <v>13</v>
      </c>
      <c r="C7" s="51">
        <v>1.94</v>
      </c>
      <c r="D7" s="3" t="s">
        <v>32</v>
      </c>
      <c r="E7" s="3"/>
      <c r="F7" s="55">
        <v>1.94</v>
      </c>
      <c r="G7" s="56" t="s">
        <v>32</v>
      </c>
      <c r="I7" s="101" t="s">
        <v>348</v>
      </c>
      <c r="J7" s="101" t="s">
        <v>886</v>
      </c>
      <c r="K7" s="101"/>
      <c r="L7" s="101"/>
      <c r="M7" s="101"/>
      <c r="N7" s="101"/>
      <c r="O7" s="101"/>
      <c r="P7" s="101"/>
    </row>
    <row r="8" spans="1:16">
      <c r="A8" s="1">
        <v>22</v>
      </c>
      <c r="B8" s="1" t="s">
        <v>12</v>
      </c>
      <c r="C8" s="51">
        <v>1.2</v>
      </c>
      <c r="D8" s="3" t="s">
        <v>33</v>
      </c>
      <c r="E8" s="3"/>
      <c r="F8" s="55">
        <v>1.2</v>
      </c>
      <c r="G8" s="56" t="s">
        <v>33</v>
      </c>
    </row>
    <row r="9" spans="1:16">
      <c r="A9" s="1">
        <v>30</v>
      </c>
      <c r="B9" s="25" t="s">
        <v>14</v>
      </c>
      <c r="C9" s="51">
        <v>6.04</v>
      </c>
      <c r="D9" s="3" t="s">
        <v>26</v>
      </c>
      <c r="E9" s="3">
        <v>2</v>
      </c>
      <c r="F9" s="53">
        <v>6.65</v>
      </c>
      <c r="G9" s="31" t="s">
        <v>36</v>
      </c>
    </row>
    <row r="10" spans="1:16">
      <c r="A10" s="1">
        <v>33</v>
      </c>
      <c r="B10" s="1" t="s">
        <v>15</v>
      </c>
      <c r="C10" s="51">
        <v>1.94</v>
      </c>
      <c r="D10" s="3" t="s">
        <v>34</v>
      </c>
      <c r="E10" s="3"/>
      <c r="F10" s="55">
        <v>1.94</v>
      </c>
      <c r="G10" s="56" t="s">
        <v>34</v>
      </c>
    </row>
    <row r="11" spans="1:16">
      <c r="A11" s="1" t="s">
        <v>4</v>
      </c>
      <c r="B11" s="25" t="s">
        <v>127</v>
      </c>
      <c r="C11" s="51">
        <v>220.47</v>
      </c>
      <c r="D11" s="4" t="s">
        <v>25</v>
      </c>
      <c r="E11" s="3">
        <v>1</v>
      </c>
      <c r="F11" s="53">
        <v>267.77999999999997</v>
      </c>
      <c r="G11" s="31" t="s">
        <v>38</v>
      </c>
    </row>
    <row r="12" spans="1:16">
      <c r="A12" s="1">
        <v>37</v>
      </c>
      <c r="B12" s="25" t="s">
        <v>17</v>
      </c>
      <c r="C12" s="51">
        <v>2.34</v>
      </c>
      <c r="D12" s="3" t="s">
        <v>27</v>
      </c>
      <c r="E12" s="3">
        <v>2</v>
      </c>
      <c r="F12" s="53">
        <v>2.57</v>
      </c>
      <c r="G12" s="31" t="s">
        <v>37</v>
      </c>
    </row>
    <row r="13" spans="1:16">
      <c r="A13" s="1">
        <v>47</v>
      </c>
      <c r="B13" s="1" t="s">
        <v>18</v>
      </c>
      <c r="C13" s="51">
        <v>2.69</v>
      </c>
      <c r="D13" s="3" t="s">
        <v>35</v>
      </c>
      <c r="E13" s="3"/>
      <c r="F13" s="55">
        <v>2.69</v>
      </c>
      <c r="G13" s="56" t="s">
        <v>35</v>
      </c>
    </row>
    <row r="14" spans="1:16">
      <c r="A14" s="1" t="s">
        <v>5</v>
      </c>
      <c r="B14" s="25" t="s">
        <v>19</v>
      </c>
      <c r="C14" s="51">
        <v>39.270000000000003</v>
      </c>
      <c r="D14" s="3" t="s">
        <v>28</v>
      </c>
      <c r="E14" s="3" t="s">
        <v>693</v>
      </c>
      <c r="F14" s="53">
        <v>47.12</v>
      </c>
      <c r="G14" s="31" t="s">
        <v>28</v>
      </c>
    </row>
    <row r="15" spans="1:16">
      <c r="A15" s="1">
        <v>49</v>
      </c>
      <c r="B15" s="1" t="s">
        <v>20</v>
      </c>
      <c r="C15" s="51">
        <v>6.77</v>
      </c>
      <c r="D15" s="3" t="s">
        <v>728</v>
      </c>
      <c r="E15" s="3" t="s">
        <v>335</v>
      </c>
      <c r="F15" s="55">
        <v>6.77</v>
      </c>
      <c r="G15" s="56" t="s">
        <v>728</v>
      </c>
    </row>
    <row r="16" spans="1:16">
      <c r="A16" s="1" t="s">
        <v>6</v>
      </c>
      <c r="B16" s="1" t="s">
        <v>29</v>
      </c>
      <c r="C16" s="51">
        <v>15.62</v>
      </c>
      <c r="D16" s="3" t="s">
        <v>727</v>
      </c>
      <c r="E16" s="3">
        <v>1</v>
      </c>
      <c r="F16" s="55">
        <v>15.62</v>
      </c>
      <c r="G16" s="56" t="s">
        <v>727</v>
      </c>
    </row>
    <row r="18" spans="2:6">
      <c r="B18" s="130"/>
    </row>
    <row r="19" spans="2:6">
      <c r="B19" s="131" t="s">
        <v>829</v>
      </c>
      <c r="C19" s="51" t="s">
        <v>685</v>
      </c>
      <c r="D19" s="3"/>
      <c r="E19" s="3"/>
      <c r="F19" s="51" t="s">
        <v>685</v>
      </c>
    </row>
    <row r="20" spans="2:6">
      <c r="B20" s="3"/>
      <c r="C20" s="51" t="s">
        <v>686</v>
      </c>
      <c r="D20" s="3"/>
      <c r="E20" s="3"/>
      <c r="F20" s="51" t="s">
        <v>687</v>
      </c>
    </row>
    <row r="21" spans="2:6">
      <c r="B21" s="132" t="s">
        <v>692</v>
      </c>
      <c r="C21" s="133" t="s">
        <v>732</v>
      </c>
      <c r="D21" s="3"/>
      <c r="E21" s="3"/>
      <c r="F21" s="133" t="s">
        <v>733</v>
      </c>
    </row>
  </sheetData>
  <mergeCells count="5">
    <mergeCell ref="J1:P1"/>
    <mergeCell ref="J2:P2"/>
    <mergeCell ref="J3:P3"/>
    <mergeCell ref="J4:P4"/>
    <mergeCell ref="J5:P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76E01-5E2C-423E-A956-1CE241639991}">
  <dimension ref="A1:J21"/>
  <sheetViews>
    <sheetView workbookViewId="0"/>
  </sheetViews>
  <sheetFormatPr defaultRowHeight="14.4"/>
  <cols>
    <col min="1" max="1" width="15.88671875" customWidth="1"/>
    <col min="2" max="2" width="28.5546875" customWidth="1"/>
    <col min="3" max="3" width="11.88671875" style="41" customWidth="1"/>
    <col min="4" max="4" width="14.88671875" customWidth="1"/>
    <col min="6" max="6" width="13.44140625" style="41" customWidth="1"/>
    <col min="7" max="7" width="15.88671875" customWidth="1"/>
    <col min="9" max="9" width="25" customWidth="1"/>
    <col min="10" max="10" width="66" customWidth="1"/>
  </cols>
  <sheetData>
    <row r="1" spans="1:10">
      <c r="A1" s="3" t="s">
        <v>24</v>
      </c>
      <c r="B1" s="3" t="s">
        <v>23</v>
      </c>
      <c r="C1" s="51" t="s">
        <v>44</v>
      </c>
      <c r="D1" s="3" t="s">
        <v>688</v>
      </c>
      <c r="E1" s="3" t="s">
        <v>689</v>
      </c>
      <c r="F1" s="53" t="s">
        <v>45</v>
      </c>
      <c r="G1" s="31" t="s">
        <v>688</v>
      </c>
      <c r="I1" s="46" t="s">
        <v>491</v>
      </c>
      <c r="J1" s="65"/>
    </row>
    <row r="2" spans="1:10">
      <c r="A2" s="1">
        <v>4</v>
      </c>
      <c r="B2" s="2" t="s">
        <v>7</v>
      </c>
      <c r="C2" s="51">
        <v>263.24</v>
      </c>
      <c r="D2" s="3"/>
      <c r="E2" s="3"/>
      <c r="F2" s="51">
        <v>263.24</v>
      </c>
      <c r="G2" s="3"/>
      <c r="I2" s="65" t="s">
        <v>435</v>
      </c>
      <c r="J2" s="102" t="s">
        <v>893</v>
      </c>
    </row>
    <row r="3" spans="1:10">
      <c r="A3" s="1" t="s">
        <v>0</v>
      </c>
      <c r="B3" s="2" t="s">
        <v>8</v>
      </c>
      <c r="C3" s="51">
        <v>355.28</v>
      </c>
      <c r="D3" s="3" t="s">
        <v>97</v>
      </c>
      <c r="E3" s="3"/>
      <c r="F3" s="51">
        <v>426.34</v>
      </c>
      <c r="G3" s="3"/>
      <c r="I3" s="65" t="s">
        <v>436</v>
      </c>
      <c r="J3" s="102" t="s">
        <v>893</v>
      </c>
    </row>
    <row r="4" spans="1:10">
      <c r="A4" s="1" t="s">
        <v>3</v>
      </c>
      <c r="B4" s="2" t="s">
        <v>11</v>
      </c>
      <c r="C4" s="51">
        <v>113.2</v>
      </c>
      <c r="D4" s="3"/>
      <c r="E4" s="3"/>
      <c r="F4" s="51">
        <v>113.2</v>
      </c>
      <c r="G4" s="3"/>
      <c r="I4" s="65" t="s">
        <v>437</v>
      </c>
      <c r="J4" s="65" t="s">
        <v>895</v>
      </c>
    </row>
    <row r="5" spans="1:10">
      <c r="A5" s="1">
        <v>15</v>
      </c>
      <c r="B5" s="2" t="s">
        <v>69</v>
      </c>
      <c r="C5" s="51">
        <v>6.12</v>
      </c>
      <c r="D5" s="3" t="s">
        <v>77</v>
      </c>
      <c r="E5" s="3"/>
      <c r="F5" s="51">
        <v>6.12</v>
      </c>
      <c r="G5" s="3" t="s">
        <v>77</v>
      </c>
      <c r="I5" s="65" t="s">
        <v>438</v>
      </c>
      <c r="J5" s="65" t="s">
        <v>895</v>
      </c>
    </row>
    <row r="6" spans="1:10">
      <c r="A6" s="1" t="s">
        <v>67</v>
      </c>
      <c r="B6" s="2" t="s">
        <v>70</v>
      </c>
      <c r="C6" s="51">
        <v>7.11</v>
      </c>
      <c r="D6" s="3"/>
      <c r="E6" s="3"/>
      <c r="F6" s="51">
        <v>7.11</v>
      </c>
      <c r="G6" s="3"/>
      <c r="I6" s="65" t="s">
        <v>439</v>
      </c>
      <c r="J6" s="65" t="s">
        <v>895</v>
      </c>
    </row>
    <row r="7" spans="1:10">
      <c r="A7" s="1">
        <v>16</v>
      </c>
      <c r="B7" s="1" t="s">
        <v>68</v>
      </c>
      <c r="C7" s="51">
        <v>11.32</v>
      </c>
      <c r="D7" s="3" t="s">
        <v>78</v>
      </c>
      <c r="E7" s="3"/>
      <c r="F7" s="51">
        <v>11.32</v>
      </c>
      <c r="G7" s="3" t="s">
        <v>78</v>
      </c>
      <c r="I7" s="65" t="s">
        <v>440</v>
      </c>
      <c r="J7" s="102" t="s">
        <v>896</v>
      </c>
    </row>
    <row r="8" spans="1:10">
      <c r="A8" s="1">
        <v>17</v>
      </c>
      <c r="B8" s="1" t="s">
        <v>71</v>
      </c>
      <c r="C8" s="51">
        <v>129.6</v>
      </c>
      <c r="D8" s="3" t="s">
        <v>79</v>
      </c>
      <c r="E8" s="3"/>
      <c r="F8" s="51">
        <v>129.6</v>
      </c>
      <c r="G8" s="3" t="s">
        <v>79</v>
      </c>
      <c r="I8" s="65" t="s">
        <v>441</v>
      </c>
      <c r="J8" s="102" t="s">
        <v>412</v>
      </c>
    </row>
    <row r="9" spans="1:10">
      <c r="A9" s="1">
        <v>30</v>
      </c>
      <c r="B9" s="25" t="s">
        <v>14</v>
      </c>
      <c r="C9" s="51">
        <v>16.12</v>
      </c>
      <c r="D9" s="3" t="s">
        <v>98</v>
      </c>
      <c r="E9" s="3">
        <v>2</v>
      </c>
      <c r="F9" s="53">
        <v>17.73</v>
      </c>
      <c r="G9" s="31" t="s">
        <v>99</v>
      </c>
      <c r="I9" s="65" t="s">
        <v>442</v>
      </c>
      <c r="J9" s="102" t="s">
        <v>412</v>
      </c>
    </row>
    <row r="10" spans="1:10">
      <c r="A10" s="1" t="s">
        <v>4</v>
      </c>
      <c r="B10" s="25" t="s">
        <v>127</v>
      </c>
      <c r="C10" s="51">
        <v>301.52999999999997</v>
      </c>
      <c r="D10" s="4" t="s">
        <v>84</v>
      </c>
      <c r="E10" s="3">
        <v>1</v>
      </c>
      <c r="F10" s="53">
        <v>361.85</v>
      </c>
      <c r="G10" s="31" t="s">
        <v>85</v>
      </c>
      <c r="I10" s="65" t="s">
        <v>443</v>
      </c>
      <c r="J10" s="102" t="s">
        <v>413</v>
      </c>
    </row>
    <row r="11" spans="1:10">
      <c r="A11" s="1">
        <v>37</v>
      </c>
      <c r="B11" s="25" t="s">
        <v>17</v>
      </c>
      <c r="C11" s="51">
        <v>2.34</v>
      </c>
      <c r="D11" s="3" t="s">
        <v>27</v>
      </c>
      <c r="E11" s="3">
        <v>4</v>
      </c>
      <c r="F11" s="53">
        <v>2.57</v>
      </c>
      <c r="G11" s="31" t="s">
        <v>37</v>
      </c>
    </row>
    <row r="12" spans="1:10">
      <c r="A12" s="1">
        <v>47</v>
      </c>
      <c r="B12" s="25" t="s">
        <v>74</v>
      </c>
      <c r="C12" s="51">
        <v>75.55</v>
      </c>
      <c r="D12" s="3" t="s">
        <v>80</v>
      </c>
      <c r="E12" s="3">
        <v>1</v>
      </c>
      <c r="F12" s="53">
        <v>90.67</v>
      </c>
      <c r="G12" s="31"/>
    </row>
    <row r="13" spans="1:10">
      <c r="A13" s="1" t="s">
        <v>5</v>
      </c>
      <c r="B13" s="25" t="s">
        <v>75</v>
      </c>
      <c r="C13" s="51">
        <v>43.22</v>
      </c>
      <c r="D13" s="3" t="s">
        <v>81</v>
      </c>
      <c r="E13" s="3">
        <v>1</v>
      </c>
      <c r="F13" s="53">
        <v>51.86</v>
      </c>
      <c r="G13" s="31"/>
    </row>
    <row r="14" spans="1:10">
      <c r="A14" s="1">
        <v>49</v>
      </c>
      <c r="B14" s="1" t="s">
        <v>73</v>
      </c>
      <c r="C14" s="51">
        <v>85.59</v>
      </c>
      <c r="D14" s="3" t="s">
        <v>100</v>
      </c>
      <c r="E14" s="3"/>
      <c r="F14" s="51">
        <v>85.59</v>
      </c>
      <c r="G14" s="3" t="s">
        <v>100</v>
      </c>
    </row>
    <row r="15" spans="1:10">
      <c r="A15" s="1" t="s">
        <v>72</v>
      </c>
      <c r="B15" s="1" t="s">
        <v>20</v>
      </c>
      <c r="C15" s="51">
        <v>86.62</v>
      </c>
      <c r="D15" s="3" t="s">
        <v>101</v>
      </c>
      <c r="E15" s="3"/>
      <c r="F15" s="51">
        <v>86.62</v>
      </c>
      <c r="G15" s="3" t="s">
        <v>101</v>
      </c>
    </row>
    <row r="16" spans="1:10">
      <c r="A16" s="1" t="s">
        <v>6</v>
      </c>
      <c r="B16" s="1" t="s">
        <v>29</v>
      </c>
      <c r="C16" s="51">
        <v>289.57</v>
      </c>
      <c r="D16" s="3"/>
      <c r="E16" s="3"/>
      <c r="F16" s="51">
        <v>289.57</v>
      </c>
      <c r="G16" s="3"/>
    </row>
    <row r="19" spans="2:6">
      <c r="B19" s="1" t="s">
        <v>734</v>
      </c>
      <c r="C19" s="51" t="s">
        <v>685</v>
      </c>
      <c r="D19" s="3"/>
      <c r="E19" s="3"/>
      <c r="F19" s="51" t="s">
        <v>685</v>
      </c>
    </row>
    <row r="20" spans="2:6">
      <c r="B20" s="3"/>
      <c r="C20" s="51" t="s">
        <v>686</v>
      </c>
      <c r="D20" s="3"/>
      <c r="E20" s="3"/>
      <c r="F20" s="51" t="s">
        <v>687</v>
      </c>
    </row>
    <row r="21" spans="2:6">
      <c r="B21" s="132" t="s">
        <v>692</v>
      </c>
      <c r="C21" s="133" t="s">
        <v>732</v>
      </c>
      <c r="D21" s="3"/>
      <c r="E21" s="3"/>
      <c r="F21" s="133" t="s">
        <v>733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7592D-02BF-4DE8-BF0B-6D850593BCF1}">
  <dimension ref="A1:J23"/>
  <sheetViews>
    <sheetView workbookViewId="0"/>
  </sheetViews>
  <sheetFormatPr defaultRowHeight="14.4"/>
  <cols>
    <col min="1" max="1" width="16.109375" customWidth="1"/>
    <col min="2" max="2" width="29.88671875" customWidth="1"/>
    <col min="3" max="3" width="12.44140625" style="41" customWidth="1"/>
    <col min="4" max="4" width="15.33203125" customWidth="1"/>
    <col min="6" max="6" width="13.109375" style="41" customWidth="1"/>
    <col min="7" max="7" width="16.109375" customWidth="1"/>
    <col min="9" max="9" width="24.6640625" customWidth="1"/>
    <col min="10" max="10" width="65.33203125" customWidth="1"/>
  </cols>
  <sheetData>
    <row r="1" spans="1:10">
      <c r="A1" s="3" t="s">
        <v>24</v>
      </c>
      <c r="B1" s="3" t="s">
        <v>23</v>
      </c>
      <c r="C1" s="51" t="s">
        <v>44</v>
      </c>
      <c r="D1" s="3" t="s">
        <v>688</v>
      </c>
      <c r="E1" s="3" t="s">
        <v>689</v>
      </c>
      <c r="F1" s="53" t="s">
        <v>45</v>
      </c>
      <c r="G1" s="31" t="s">
        <v>688</v>
      </c>
      <c r="I1" s="46" t="s">
        <v>491</v>
      </c>
      <c r="J1" s="65"/>
    </row>
    <row r="2" spans="1:10">
      <c r="A2" s="1">
        <v>4</v>
      </c>
      <c r="B2" s="2" t="s">
        <v>7</v>
      </c>
      <c r="C2" s="51">
        <v>1469.32</v>
      </c>
      <c r="D2" s="3"/>
      <c r="E2" s="3"/>
      <c r="F2" s="51">
        <v>1469.32</v>
      </c>
      <c r="G2" s="3"/>
      <c r="I2" s="65" t="s">
        <v>444</v>
      </c>
      <c r="J2" s="102" t="s">
        <v>895</v>
      </c>
    </row>
    <row r="3" spans="1:10">
      <c r="A3" s="3" t="s">
        <v>114</v>
      </c>
      <c r="B3" s="7" t="s">
        <v>169</v>
      </c>
      <c r="C3" s="51">
        <v>1651.91</v>
      </c>
      <c r="D3" s="3"/>
      <c r="E3" s="3"/>
      <c r="F3" s="51">
        <v>1651.91</v>
      </c>
      <c r="G3" s="3"/>
      <c r="I3" s="65" t="s">
        <v>445</v>
      </c>
      <c r="J3" s="102" t="s">
        <v>895</v>
      </c>
    </row>
    <row r="4" spans="1:10">
      <c r="A4" s="1" t="s">
        <v>0</v>
      </c>
      <c r="B4" s="2" t="s">
        <v>8</v>
      </c>
      <c r="C4" s="51">
        <v>1762.07</v>
      </c>
      <c r="D4" s="3" t="s">
        <v>1114</v>
      </c>
      <c r="E4" s="3"/>
      <c r="F4" s="51">
        <v>2114.48</v>
      </c>
      <c r="G4" s="3"/>
      <c r="I4" s="65" t="s">
        <v>446</v>
      </c>
      <c r="J4" s="102" t="s">
        <v>895</v>
      </c>
    </row>
    <row r="5" spans="1:10">
      <c r="A5" s="3" t="s">
        <v>113</v>
      </c>
      <c r="B5" s="7" t="s">
        <v>112</v>
      </c>
      <c r="C5" s="51">
        <v>1579.47</v>
      </c>
      <c r="D5" s="3"/>
      <c r="E5" s="3"/>
      <c r="F5" s="51">
        <v>1895.37</v>
      </c>
      <c r="G5" s="51"/>
      <c r="I5" s="65" t="s">
        <v>447</v>
      </c>
      <c r="J5" s="102" t="s">
        <v>896</v>
      </c>
    </row>
    <row r="6" spans="1:10">
      <c r="A6" s="1" t="s">
        <v>3</v>
      </c>
      <c r="B6" s="2" t="s">
        <v>11</v>
      </c>
      <c r="C6" s="51">
        <v>537.16</v>
      </c>
      <c r="D6" s="3"/>
      <c r="E6" s="3"/>
      <c r="F6" s="51">
        <v>537.16</v>
      </c>
      <c r="G6" s="3"/>
      <c r="I6" s="65" t="s">
        <v>448</v>
      </c>
      <c r="J6" s="102" t="s">
        <v>412</v>
      </c>
    </row>
    <row r="7" spans="1:10">
      <c r="A7" s="1">
        <v>15</v>
      </c>
      <c r="B7" s="2" t="s">
        <v>69</v>
      </c>
      <c r="C7" s="51">
        <v>16.96</v>
      </c>
      <c r="D7" s="3"/>
      <c r="E7" s="3"/>
      <c r="F7" s="51">
        <v>16.96</v>
      </c>
      <c r="G7" s="3"/>
      <c r="I7" s="65" t="s">
        <v>449</v>
      </c>
      <c r="J7" s="102" t="s">
        <v>412</v>
      </c>
    </row>
    <row r="8" spans="1:10">
      <c r="A8" s="1">
        <v>16</v>
      </c>
      <c r="B8" s="1" t="s">
        <v>102</v>
      </c>
      <c r="C8" s="51">
        <v>42.32</v>
      </c>
      <c r="D8" s="3" t="s">
        <v>103</v>
      </c>
      <c r="E8" s="3"/>
      <c r="F8" s="51">
        <v>42.32</v>
      </c>
      <c r="G8" s="3" t="s">
        <v>103</v>
      </c>
      <c r="I8" s="65" t="s">
        <v>450</v>
      </c>
      <c r="J8" s="102" t="s">
        <v>413</v>
      </c>
    </row>
    <row r="9" spans="1:10">
      <c r="A9" s="1">
        <v>17</v>
      </c>
      <c r="B9" s="25" t="s">
        <v>46</v>
      </c>
      <c r="C9" s="51">
        <v>198.51</v>
      </c>
      <c r="D9" s="3" t="s">
        <v>107</v>
      </c>
      <c r="E9" s="3">
        <v>1</v>
      </c>
      <c r="F9" s="53">
        <v>198.51</v>
      </c>
      <c r="G9" s="31" t="s">
        <v>107</v>
      </c>
      <c r="I9" s="65" t="s">
        <v>451</v>
      </c>
      <c r="J9" s="102" t="s">
        <v>413</v>
      </c>
    </row>
    <row r="10" spans="1:10">
      <c r="A10" s="6">
        <v>18</v>
      </c>
      <c r="B10" s="24" t="s">
        <v>104</v>
      </c>
      <c r="C10" s="51">
        <v>7.79</v>
      </c>
      <c r="D10" s="3" t="s">
        <v>108</v>
      </c>
      <c r="E10" s="3">
        <v>1</v>
      </c>
      <c r="F10" s="53">
        <v>7.79</v>
      </c>
      <c r="G10" s="31" t="s">
        <v>108</v>
      </c>
      <c r="I10" s="65" t="s">
        <v>452</v>
      </c>
      <c r="J10" s="102" t="s">
        <v>453</v>
      </c>
    </row>
    <row r="11" spans="1:10">
      <c r="A11" s="1">
        <v>30</v>
      </c>
      <c r="B11" s="25" t="s">
        <v>14</v>
      </c>
      <c r="C11" s="51">
        <v>17.920000000000002</v>
      </c>
      <c r="D11" s="3" t="s">
        <v>110</v>
      </c>
      <c r="E11" s="3">
        <v>2</v>
      </c>
      <c r="F11" s="53">
        <v>19.71</v>
      </c>
      <c r="G11" s="31" t="s">
        <v>111</v>
      </c>
    </row>
    <row r="12" spans="1:10">
      <c r="A12" s="1" t="s">
        <v>4</v>
      </c>
      <c r="B12" s="25" t="s">
        <v>127</v>
      </c>
      <c r="C12" s="51">
        <v>318.48</v>
      </c>
      <c r="D12" s="4" t="s">
        <v>119</v>
      </c>
      <c r="E12" s="3">
        <v>1</v>
      </c>
      <c r="F12" s="53">
        <v>385.36</v>
      </c>
      <c r="G12" s="31"/>
    </row>
    <row r="13" spans="1:10">
      <c r="A13" s="1">
        <v>37</v>
      </c>
      <c r="B13" s="25" t="s">
        <v>17</v>
      </c>
      <c r="C13" s="51">
        <v>2.34</v>
      </c>
      <c r="D13" s="3" t="s">
        <v>27</v>
      </c>
      <c r="E13" s="3">
        <v>4</v>
      </c>
      <c r="F13" s="53">
        <v>2.57</v>
      </c>
      <c r="G13" s="31" t="s">
        <v>37</v>
      </c>
    </row>
    <row r="14" spans="1:10">
      <c r="A14" s="1">
        <v>49</v>
      </c>
      <c r="B14" s="1" t="s">
        <v>73</v>
      </c>
      <c r="C14" s="51">
        <v>223.7</v>
      </c>
      <c r="D14" s="3"/>
      <c r="E14" s="3"/>
      <c r="F14" s="51">
        <v>223.7</v>
      </c>
      <c r="G14" s="3"/>
    </row>
    <row r="15" spans="1:10">
      <c r="A15" s="1" t="s">
        <v>72</v>
      </c>
      <c r="B15" s="1" t="s">
        <v>20</v>
      </c>
      <c r="C15" s="51">
        <v>223.7</v>
      </c>
      <c r="D15" s="3"/>
      <c r="E15" s="3"/>
      <c r="F15" s="51">
        <v>223.7</v>
      </c>
      <c r="G15" s="3"/>
    </row>
    <row r="16" spans="1:10">
      <c r="A16" s="1" t="s">
        <v>6</v>
      </c>
      <c r="B16" s="1" t="s">
        <v>29</v>
      </c>
      <c r="C16" s="51">
        <v>279.43</v>
      </c>
      <c r="D16" s="3"/>
      <c r="E16" s="3"/>
      <c r="F16" s="51">
        <v>279.43</v>
      </c>
      <c r="G16" s="3"/>
    </row>
    <row r="17" spans="1:7">
      <c r="A17" s="1">
        <v>57</v>
      </c>
      <c r="B17" s="25" t="s">
        <v>106</v>
      </c>
      <c r="C17" s="51">
        <v>72.989999999999995</v>
      </c>
      <c r="D17" s="3" t="s">
        <v>109</v>
      </c>
      <c r="E17" s="3">
        <v>1</v>
      </c>
      <c r="F17" s="53">
        <v>72.989999999999995</v>
      </c>
      <c r="G17" s="31" t="s">
        <v>109</v>
      </c>
    </row>
    <row r="18" spans="1:7">
      <c r="A18" s="6">
        <v>58</v>
      </c>
      <c r="B18" s="26" t="s">
        <v>105</v>
      </c>
      <c r="C18" s="51">
        <v>5.78</v>
      </c>
      <c r="D18" s="3"/>
      <c r="E18" s="3">
        <v>1</v>
      </c>
      <c r="F18" s="53">
        <v>5.78</v>
      </c>
      <c r="G18" s="31"/>
    </row>
    <row r="21" spans="1:7">
      <c r="B21" s="1" t="s">
        <v>734</v>
      </c>
      <c r="C21" s="51" t="s">
        <v>685</v>
      </c>
      <c r="D21" s="3"/>
      <c r="E21" s="3"/>
      <c r="F21" s="51" t="s">
        <v>685</v>
      </c>
    </row>
    <row r="22" spans="1:7">
      <c r="B22" s="3"/>
      <c r="C22" s="51" t="s">
        <v>686</v>
      </c>
      <c r="D22" s="3"/>
      <c r="E22" s="3"/>
      <c r="F22" s="51" t="s">
        <v>687</v>
      </c>
    </row>
    <row r="23" spans="1:7">
      <c r="B23" s="132" t="s">
        <v>692</v>
      </c>
      <c r="C23" s="133" t="s">
        <v>732</v>
      </c>
      <c r="D23" s="3"/>
      <c r="E23" s="3"/>
      <c r="F23" s="133" t="s">
        <v>733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5D503-2C77-4737-9EA6-7C552B22B407}">
  <dimension ref="A1:J23"/>
  <sheetViews>
    <sheetView workbookViewId="0"/>
  </sheetViews>
  <sheetFormatPr defaultRowHeight="14.4"/>
  <cols>
    <col min="1" max="1" width="16" customWidth="1"/>
    <col min="2" max="2" width="24.44140625" customWidth="1"/>
    <col min="3" max="3" width="12.5546875" style="41" customWidth="1"/>
    <col min="4" max="4" width="15" customWidth="1"/>
    <col min="6" max="6" width="13.44140625" style="41" customWidth="1"/>
    <col min="7" max="7" width="15.109375" customWidth="1"/>
    <col min="9" max="9" width="24.6640625" customWidth="1"/>
    <col min="10" max="10" width="65.88671875" customWidth="1"/>
  </cols>
  <sheetData>
    <row r="1" spans="1:10">
      <c r="A1" s="3" t="s">
        <v>24</v>
      </c>
      <c r="B1" s="3" t="s">
        <v>23</v>
      </c>
      <c r="C1" s="51" t="s">
        <v>44</v>
      </c>
      <c r="D1" s="3" t="s">
        <v>688</v>
      </c>
      <c r="E1" s="3" t="s">
        <v>689</v>
      </c>
      <c r="F1" s="53" t="s">
        <v>45</v>
      </c>
      <c r="G1" s="31" t="s">
        <v>688</v>
      </c>
      <c r="I1" s="46" t="s">
        <v>491</v>
      </c>
      <c r="J1" s="65"/>
    </row>
    <row r="2" spans="1:10">
      <c r="A2" s="1">
        <v>4</v>
      </c>
      <c r="B2" s="2" t="s">
        <v>7</v>
      </c>
      <c r="C2" s="51">
        <v>1469.32</v>
      </c>
      <c r="D2" s="3"/>
      <c r="E2" s="3"/>
      <c r="F2" s="51">
        <v>1469.32</v>
      </c>
      <c r="G2" s="3"/>
      <c r="I2" s="65" t="s">
        <v>454</v>
      </c>
      <c r="J2" s="102" t="s">
        <v>895</v>
      </c>
    </row>
    <row r="3" spans="1:10">
      <c r="A3" s="3" t="s">
        <v>114</v>
      </c>
      <c r="B3" s="7" t="s">
        <v>169</v>
      </c>
      <c r="C3" s="51">
        <v>1651.91</v>
      </c>
      <c r="D3" s="3"/>
      <c r="E3" s="3"/>
      <c r="F3" s="51">
        <v>1651.91</v>
      </c>
      <c r="G3" s="3"/>
      <c r="I3" s="65" t="s">
        <v>455</v>
      </c>
      <c r="J3" s="102" t="s">
        <v>895</v>
      </c>
    </row>
    <row r="4" spans="1:10">
      <c r="A4" s="1" t="s">
        <v>0</v>
      </c>
      <c r="B4" s="2" t="s">
        <v>8</v>
      </c>
      <c r="C4" s="51">
        <v>1762.07</v>
      </c>
      <c r="D4" s="3"/>
      <c r="E4" s="3"/>
      <c r="F4" s="51">
        <v>2114.48</v>
      </c>
      <c r="G4" s="3"/>
      <c r="I4" s="65" t="s">
        <v>456</v>
      </c>
      <c r="J4" s="102" t="s">
        <v>895</v>
      </c>
    </row>
    <row r="5" spans="1:10">
      <c r="A5" s="3" t="s">
        <v>113</v>
      </c>
      <c r="B5" s="7" t="s">
        <v>112</v>
      </c>
      <c r="C5" s="51">
        <v>1579.47</v>
      </c>
      <c r="D5" s="3"/>
      <c r="E5" s="3"/>
      <c r="F5" s="51">
        <v>1895.37</v>
      </c>
      <c r="G5" s="3"/>
      <c r="I5" s="65" t="s">
        <v>457</v>
      </c>
      <c r="J5" s="102" t="s">
        <v>896</v>
      </c>
    </row>
    <row r="6" spans="1:10">
      <c r="A6" s="1" t="s">
        <v>3</v>
      </c>
      <c r="B6" s="2" t="s">
        <v>11</v>
      </c>
      <c r="C6" s="51">
        <v>537.16</v>
      </c>
      <c r="D6" s="3"/>
      <c r="E6" s="3"/>
      <c r="F6" s="51">
        <v>537.16</v>
      </c>
      <c r="G6" s="3"/>
      <c r="I6" s="65" t="s">
        <v>458</v>
      </c>
      <c r="J6" s="102" t="s">
        <v>412</v>
      </c>
    </row>
    <row r="7" spans="1:10">
      <c r="A7" s="1">
        <v>15</v>
      </c>
      <c r="B7" s="2" t="s">
        <v>69</v>
      </c>
      <c r="C7" s="51">
        <v>16.96</v>
      </c>
      <c r="D7" s="3"/>
      <c r="E7" s="3"/>
      <c r="F7" s="51">
        <v>16.96</v>
      </c>
      <c r="G7" s="3"/>
      <c r="I7" s="65" t="s">
        <v>459</v>
      </c>
      <c r="J7" s="102" t="s">
        <v>412</v>
      </c>
    </row>
    <row r="8" spans="1:10">
      <c r="A8" s="1">
        <v>16</v>
      </c>
      <c r="B8" s="1" t="s">
        <v>102</v>
      </c>
      <c r="C8" s="51">
        <v>42.32</v>
      </c>
      <c r="D8" s="5" t="s">
        <v>103</v>
      </c>
      <c r="E8" s="3"/>
      <c r="F8" s="51">
        <v>42.32</v>
      </c>
      <c r="G8" s="5" t="s">
        <v>103</v>
      </c>
      <c r="I8" s="65" t="s">
        <v>460</v>
      </c>
      <c r="J8" s="102" t="s">
        <v>413</v>
      </c>
    </row>
    <row r="9" spans="1:10">
      <c r="A9" s="1">
        <v>17</v>
      </c>
      <c r="B9" s="25" t="s">
        <v>46</v>
      </c>
      <c r="C9" s="51">
        <v>198.51</v>
      </c>
      <c r="D9" s="5" t="s">
        <v>107</v>
      </c>
      <c r="E9" s="3">
        <v>1</v>
      </c>
      <c r="F9" s="53">
        <v>198.51</v>
      </c>
      <c r="G9" s="103" t="s">
        <v>107</v>
      </c>
      <c r="I9" s="65" t="s">
        <v>461</v>
      </c>
      <c r="J9" s="102" t="s">
        <v>413</v>
      </c>
    </row>
    <row r="10" spans="1:10">
      <c r="A10" s="6">
        <v>18</v>
      </c>
      <c r="B10" s="24" t="s">
        <v>104</v>
      </c>
      <c r="C10" s="51">
        <v>7.79</v>
      </c>
      <c r="D10" s="5" t="s">
        <v>108</v>
      </c>
      <c r="E10" s="3">
        <v>1</v>
      </c>
      <c r="F10" s="53">
        <v>7.79</v>
      </c>
      <c r="G10" s="103" t="s">
        <v>108</v>
      </c>
      <c r="I10" s="65" t="s">
        <v>462</v>
      </c>
      <c r="J10" s="102" t="s">
        <v>453</v>
      </c>
    </row>
    <row r="11" spans="1:10">
      <c r="A11" s="1">
        <v>30</v>
      </c>
      <c r="B11" s="25" t="s">
        <v>14</v>
      </c>
      <c r="C11" s="51">
        <v>17.920000000000002</v>
      </c>
      <c r="D11" s="3" t="s">
        <v>110</v>
      </c>
      <c r="E11" s="3">
        <v>2</v>
      </c>
      <c r="F11" s="53">
        <v>19.71</v>
      </c>
      <c r="G11" s="31" t="s">
        <v>111</v>
      </c>
    </row>
    <row r="12" spans="1:10">
      <c r="A12" s="1" t="s">
        <v>4</v>
      </c>
      <c r="B12" s="25" t="s">
        <v>16</v>
      </c>
      <c r="C12" s="51">
        <v>318.48</v>
      </c>
      <c r="D12" s="4" t="s">
        <v>119</v>
      </c>
      <c r="E12" s="3">
        <v>1</v>
      </c>
      <c r="F12" s="53">
        <v>385.36</v>
      </c>
      <c r="G12" s="31"/>
    </row>
    <row r="13" spans="1:10">
      <c r="A13" s="1">
        <v>37</v>
      </c>
      <c r="B13" s="25" t="s">
        <v>17</v>
      </c>
      <c r="C13" s="51">
        <v>2.34</v>
      </c>
      <c r="D13" s="3" t="s">
        <v>27</v>
      </c>
      <c r="E13" s="3">
        <v>4</v>
      </c>
      <c r="F13" s="53">
        <v>2.57</v>
      </c>
      <c r="G13" s="31" t="s">
        <v>37</v>
      </c>
    </row>
    <row r="14" spans="1:10">
      <c r="A14" s="1">
        <v>49</v>
      </c>
      <c r="B14" s="1" t="s">
        <v>73</v>
      </c>
      <c r="C14" s="51">
        <v>336.69</v>
      </c>
      <c r="D14" s="3"/>
      <c r="E14" s="3"/>
      <c r="F14" s="51">
        <v>336.69</v>
      </c>
      <c r="G14" s="3"/>
    </row>
    <row r="15" spans="1:10">
      <c r="A15" s="1" t="s">
        <v>72</v>
      </c>
      <c r="B15" s="1" t="s">
        <v>20</v>
      </c>
      <c r="C15" s="51">
        <v>336.69</v>
      </c>
      <c r="D15" s="3"/>
      <c r="E15" s="3"/>
      <c r="F15" s="51">
        <v>336.69</v>
      </c>
      <c r="G15" s="3"/>
    </row>
    <row r="16" spans="1:10">
      <c r="A16" s="1" t="s">
        <v>6</v>
      </c>
      <c r="B16" s="1" t="s">
        <v>29</v>
      </c>
      <c r="C16" s="51">
        <v>279.43</v>
      </c>
      <c r="D16" s="3"/>
      <c r="E16" s="3"/>
      <c r="F16" s="51">
        <v>279.43</v>
      </c>
      <c r="G16" s="3"/>
    </row>
    <row r="17" spans="1:10">
      <c r="A17" s="1">
        <v>57</v>
      </c>
      <c r="B17" s="25" t="s">
        <v>106</v>
      </c>
      <c r="C17" s="51">
        <v>72.989999999999995</v>
      </c>
      <c r="D17" s="5" t="s">
        <v>109</v>
      </c>
      <c r="E17" s="3">
        <v>1</v>
      </c>
      <c r="F17" s="53">
        <v>72.989999999999995</v>
      </c>
      <c r="G17" s="103" t="s">
        <v>109</v>
      </c>
    </row>
    <row r="18" spans="1:10">
      <c r="A18" s="6">
        <v>58</v>
      </c>
      <c r="B18" s="26" t="s">
        <v>105</v>
      </c>
      <c r="C18" s="51">
        <v>5.78</v>
      </c>
      <c r="D18" s="3"/>
      <c r="E18" s="3">
        <v>1</v>
      </c>
      <c r="F18" s="53">
        <v>5.78</v>
      </c>
      <c r="G18" s="31"/>
      <c r="J18" s="84"/>
    </row>
    <row r="21" spans="1:10">
      <c r="B21" s="1" t="s">
        <v>734</v>
      </c>
      <c r="C21" s="51" t="s">
        <v>685</v>
      </c>
      <c r="D21" s="3"/>
      <c r="E21" s="3"/>
      <c r="F21" s="51" t="s">
        <v>685</v>
      </c>
    </row>
    <row r="22" spans="1:10">
      <c r="B22" s="3"/>
      <c r="C22" s="51" t="s">
        <v>686</v>
      </c>
      <c r="D22" s="3"/>
      <c r="E22" s="3"/>
      <c r="F22" s="51" t="s">
        <v>687</v>
      </c>
    </row>
    <row r="23" spans="1:10">
      <c r="B23" s="132" t="s">
        <v>692</v>
      </c>
      <c r="C23" s="133" t="s">
        <v>732</v>
      </c>
      <c r="D23" s="3"/>
      <c r="E23" s="3"/>
      <c r="F23" s="133" t="s">
        <v>733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DDEAA-F551-4E20-89F0-DD22912EE3F0}">
  <dimension ref="A1:J24"/>
  <sheetViews>
    <sheetView workbookViewId="0"/>
  </sheetViews>
  <sheetFormatPr defaultRowHeight="14.4"/>
  <cols>
    <col min="1" max="1" width="15.44140625" customWidth="1"/>
    <col min="2" max="2" width="24.33203125" customWidth="1"/>
    <col min="3" max="3" width="12.44140625" style="41" customWidth="1"/>
    <col min="4" max="4" width="14.88671875" customWidth="1"/>
    <col min="6" max="6" width="13.33203125" style="41" customWidth="1"/>
    <col min="7" max="7" width="14.6640625" customWidth="1"/>
    <col min="9" max="9" width="25" customWidth="1"/>
    <col min="10" max="10" width="66" customWidth="1"/>
  </cols>
  <sheetData>
    <row r="1" spans="1:10">
      <c r="A1" s="3" t="s">
        <v>24</v>
      </c>
      <c r="B1" s="3" t="s">
        <v>23</v>
      </c>
      <c r="C1" s="51" t="s">
        <v>44</v>
      </c>
      <c r="D1" s="3" t="s">
        <v>688</v>
      </c>
      <c r="E1" s="3" t="s">
        <v>689</v>
      </c>
      <c r="F1" s="53" t="s">
        <v>45</v>
      </c>
      <c r="G1" s="31" t="s">
        <v>688</v>
      </c>
      <c r="I1" s="46" t="s">
        <v>491</v>
      </c>
      <c r="J1" s="65"/>
    </row>
    <row r="2" spans="1:10">
      <c r="A2" s="1">
        <v>4</v>
      </c>
      <c r="B2" s="2" t="s">
        <v>7</v>
      </c>
      <c r="C2" s="51">
        <v>1861.81</v>
      </c>
      <c r="D2" s="3"/>
      <c r="E2" s="3"/>
      <c r="F2" s="51">
        <v>1861.81</v>
      </c>
      <c r="G2" s="3"/>
      <c r="I2" s="65" t="s">
        <v>446</v>
      </c>
      <c r="J2" s="102" t="s">
        <v>895</v>
      </c>
    </row>
    <row r="3" spans="1:10">
      <c r="A3" s="3" t="s">
        <v>114</v>
      </c>
      <c r="B3" s="7" t="s">
        <v>169</v>
      </c>
      <c r="C3" s="51">
        <v>2100.39</v>
      </c>
      <c r="D3" s="3"/>
      <c r="E3" s="3"/>
      <c r="F3" s="51">
        <v>2100.39</v>
      </c>
      <c r="G3" s="3"/>
      <c r="I3" s="65" t="s">
        <v>447</v>
      </c>
      <c r="J3" s="102" t="s">
        <v>896</v>
      </c>
    </row>
    <row r="4" spans="1:10">
      <c r="A4" s="1" t="s">
        <v>0</v>
      </c>
      <c r="B4" s="2" t="s">
        <v>8</v>
      </c>
      <c r="C4" s="51">
        <v>2254.27</v>
      </c>
      <c r="D4" s="3" t="s">
        <v>1116</v>
      </c>
      <c r="E4" s="3"/>
      <c r="F4" s="51">
        <v>2705.13</v>
      </c>
      <c r="G4" s="3"/>
      <c r="I4" s="65" t="s">
        <v>448</v>
      </c>
      <c r="J4" s="102" t="s">
        <v>412</v>
      </c>
    </row>
    <row r="5" spans="1:10">
      <c r="A5" s="3" t="s">
        <v>113</v>
      </c>
      <c r="B5" s="7" t="s">
        <v>112</v>
      </c>
      <c r="C5" s="51">
        <v>2015.69</v>
      </c>
      <c r="D5" s="3"/>
      <c r="E5" s="3"/>
      <c r="F5" s="51">
        <v>2418.8200000000002</v>
      </c>
      <c r="G5" s="3"/>
      <c r="I5" s="65" t="s">
        <v>449</v>
      </c>
      <c r="J5" s="102" t="s">
        <v>412</v>
      </c>
    </row>
    <row r="6" spans="1:10">
      <c r="A6" s="1" t="s">
        <v>3</v>
      </c>
      <c r="B6" s="2" t="s">
        <v>11</v>
      </c>
      <c r="C6" s="51">
        <v>794.05</v>
      </c>
      <c r="D6" s="3" t="s">
        <v>1103</v>
      </c>
      <c r="E6" s="3"/>
      <c r="F6" s="51">
        <v>794.05</v>
      </c>
      <c r="G6" s="3" t="s">
        <v>1103</v>
      </c>
      <c r="I6" s="65" t="s">
        <v>450</v>
      </c>
      <c r="J6" s="102" t="s">
        <v>413</v>
      </c>
    </row>
    <row r="7" spans="1:10">
      <c r="A7" s="1">
        <v>15</v>
      </c>
      <c r="B7" s="2" t="s">
        <v>69</v>
      </c>
      <c r="C7" s="51">
        <v>23.52</v>
      </c>
      <c r="D7" s="3"/>
      <c r="E7" s="3"/>
      <c r="F7" s="51">
        <v>23.52</v>
      </c>
      <c r="G7" s="3"/>
      <c r="I7" s="65" t="s">
        <v>451</v>
      </c>
      <c r="J7" s="102" t="s">
        <v>413</v>
      </c>
    </row>
    <row r="8" spans="1:10">
      <c r="A8" s="1">
        <v>16</v>
      </c>
      <c r="B8" s="1" t="s">
        <v>102</v>
      </c>
      <c r="C8" s="51">
        <v>57.57</v>
      </c>
      <c r="D8" s="3"/>
      <c r="E8" s="3"/>
      <c r="F8" s="51">
        <v>57.57</v>
      </c>
      <c r="G8" s="3"/>
      <c r="I8" s="65" t="s">
        <v>452</v>
      </c>
      <c r="J8" s="102" t="s">
        <v>453</v>
      </c>
    </row>
    <row r="9" spans="1:10">
      <c r="A9" s="1">
        <v>17</v>
      </c>
      <c r="B9" s="25" t="s">
        <v>46</v>
      </c>
      <c r="C9" s="51">
        <v>446.63</v>
      </c>
      <c r="D9" s="3" t="s">
        <v>115</v>
      </c>
      <c r="E9" s="3">
        <v>1</v>
      </c>
      <c r="F9" s="53">
        <v>446.63</v>
      </c>
      <c r="G9" s="31" t="s">
        <v>115</v>
      </c>
    </row>
    <row r="10" spans="1:10">
      <c r="A10" s="6">
        <v>18</v>
      </c>
      <c r="B10" s="24" t="s">
        <v>104</v>
      </c>
      <c r="C10" s="51">
        <v>8.08</v>
      </c>
      <c r="D10" s="3"/>
      <c r="E10" s="3">
        <v>1</v>
      </c>
      <c r="F10" s="53">
        <v>8.08</v>
      </c>
      <c r="G10" s="31"/>
    </row>
    <row r="11" spans="1:10">
      <c r="A11" s="1">
        <v>30</v>
      </c>
      <c r="B11" s="25" t="s">
        <v>14</v>
      </c>
      <c r="C11" s="51">
        <v>21.05</v>
      </c>
      <c r="D11" s="3" t="s">
        <v>118</v>
      </c>
      <c r="E11" s="3">
        <v>2</v>
      </c>
      <c r="F11" s="53">
        <v>23.16</v>
      </c>
      <c r="G11" s="31" t="s">
        <v>117</v>
      </c>
    </row>
    <row r="12" spans="1:10">
      <c r="A12" s="1" t="s">
        <v>4</v>
      </c>
      <c r="B12" s="25" t="s">
        <v>16</v>
      </c>
      <c r="C12" s="51">
        <v>569.58000000000004</v>
      </c>
      <c r="D12" s="4" t="s">
        <v>120</v>
      </c>
      <c r="E12" s="3">
        <v>1</v>
      </c>
      <c r="F12" s="53">
        <v>683.49</v>
      </c>
      <c r="G12" s="31"/>
    </row>
    <row r="13" spans="1:10">
      <c r="A13" s="1">
        <v>37</v>
      </c>
      <c r="B13" s="25" t="s">
        <v>17</v>
      </c>
      <c r="C13" s="51">
        <v>2.34</v>
      </c>
      <c r="D13" s="3" t="s">
        <v>27</v>
      </c>
      <c r="E13" s="3">
        <v>4</v>
      </c>
      <c r="F13" s="53">
        <v>2.57</v>
      </c>
      <c r="G13" s="31" t="s">
        <v>37</v>
      </c>
    </row>
    <row r="14" spans="1:10">
      <c r="A14" s="1">
        <v>49</v>
      </c>
      <c r="B14" s="1" t="s">
        <v>122</v>
      </c>
      <c r="C14" s="51">
        <v>404.49</v>
      </c>
      <c r="D14" s="3" t="s">
        <v>1100</v>
      </c>
      <c r="E14" s="3"/>
      <c r="F14" s="51">
        <v>404.49</v>
      </c>
      <c r="G14" s="3" t="s">
        <v>1100</v>
      </c>
    </row>
    <row r="15" spans="1:10">
      <c r="A15" s="7" t="s">
        <v>121</v>
      </c>
      <c r="B15" s="1" t="s">
        <v>123</v>
      </c>
      <c r="C15" s="51">
        <v>404.49</v>
      </c>
      <c r="D15" s="3"/>
      <c r="E15" s="3"/>
      <c r="F15" s="51">
        <v>404.49</v>
      </c>
      <c r="G15" s="3"/>
    </row>
    <row r="16" spans="1:10">
      <c r="A16" s="1" t="s">
        <v>72</v>
      </c>
      <c r="B16" s="1" t="s">
        <v>20</v>
      </c>
      <c r="C16" s="51">
        <v>404.49</v>
      </c>
      <c r="D16" s="3" t="s">
        <v>1099</v>
      </c>
      <c r="E16" s="3"/>
      <c r="F16" s="51">
        <v>404.49</v>
      </c>
      <c r="G16" s="3" t="s">
        <v>1099</v>
      </c>
    </row>
    <row r="17" spans="1:7">
      <c r="A17" s="1" t="s">
        <v>6</v>
      </c>
      <c r="B17" s="1" t="s">
        <v>29</v>
      </c>
      <c r="C17" s="51">
        <v>450.62</v>
      </c>
      <c r="D17" s="3" t="s">
        <v>1108</v>
      </c>
      <c r="E17" s="3"/>
      <c r="F17" s="51">
        <v>450.62</v>
      </c>
      <c r="G17" s="3" t="s">
        <v>1108</v>
      </c>
    </row>
    <row r="18" spans="1:7">
      <c r="A18" s="1">
        <v>57</v>
      </c>
      <c r="B18" s="25" t="s">
        <v>106</v>
      </c>
      <c r="C18" s="51">
        <v>72.989999999999995</v>
      </c>
      <c r="D18" s="3" t="s">
        <v>116</v>
      </c>
      <c r="E18" s="3">
        <v>1</v>
      </c>
      <c r="F18" s="53">
        <v>72.989999999999995</v>
      </c>
      <c r="G18" s="31" t="s">
        <v>116</v>
      </c>
    </row>
    <row r="19" spans="1:7">
      <c r="A19" s="6">
        <v>58</v>
      </c>
      <c r="B19" s="26" t="s">
        <v>105</v>
      </c>
      <c r="C19" s="51">
        <v>10.029999999999999</v>
      </c>
      <c r="D19" s="3"/>
      <c r="E19" s="3">
        <v>1</v>
      </c>
      <c r="F19" s="53">
        <v>10.029999999999999</v>
      </c>
      <c r="G19" s="31"/>
    </row>
    <row r="22" spans="1:7">
      <c r="B22" s="1" t="s">
        <v>734</v>
      </c>
      <c r="C22" s="51" t="s">
        <v>685</v>
      </c>
      <c r="D22" s="3"/>
      <c r="E22" s="3"/>
      <c r="F22" s="51" t="s">
        <v>685</v>
      </c>
    </row>
    <row r="23" spans="1:7">
      <c r="B23" s="3"/>
      <c r="C23" s="51" t="s">
        <v>686</v>
      </c>
      <c r="D23" s="3"/>
      <c r="E23" s="3"/>
      <c r="F23" s="51" t="s">
        <v>687</v>
      </c>
    </row>
    <row r="24" spans="1:7">
      <c r="B24" s="132" t="s">
        <v>692</v>
      </c>
      <c r="C24" s="133" t="s">
        <v>732</v>
      </c>
      <c r="D24" s="3"/>
      <c r="E24" s="3"/>
      <c r="F24" s="133" t="s">
        <v>733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A116A-ADBC-42EB-9C24-554A1A6C9603}">
  <dimension ref="A1:H165"/>
  <sheetViews>
    <sheetView zoomScaleNormal="100" workbookViewId="0">
      <selection activeCell="A6" sqref="A6"/>
    </sheetView>
  </sheetViews>
  <sheetFormatPr defaultRowHeight="14.4"/>
  <cols>
    <col min="1" max="1" width="12.5546875" customWidth="1"/>
    <col min="2" max="2" width="19" customWidth="1"/>
    <col min="3" max="3" width="27.88671875" customWidth="1"/>
    <col min="4" max="4" width="20" customWidth="1"/>
    <col min="5" max="5" width="39.5546875" customWidth="1"/>
    <col min="6" max="6" width="17.44140625" style="41" customWidth="1"/>
    <col min="7" max="7" width="16.6640625" style="41" customWidth="1"/>
    <col min="8" max="8" width="21.44140625" style="41" customWidth="1"/>
    <col min="9" max="9" width="16.33203125" customWidth="1"/>
  </cols>
  <sheetData>
    <row r="1" spans="1:8" ht="36.9" customHeight="1">
      <c r="A1" s="145" t="s">
        <v>774</v>
      </c>
      <c r="B1" s="145"/>
      <c r="C1" s="146"/>
      <c r="D1" s="147"/>
      <c r="E1" s="148"/>
      <c r="F1" s="145"/>
    </row>
    <row r="2" spans="1:8" ht="37.5" customHeight="1">
      <c r="A2" s="149"/>
      <c r="B2" s="150" t="s">
        <v>124</v>
      </c>
      <c r="C2" s="104" t="s">
        <v>756</v>
      </c>
      <c r="D2" s="142" t="s">
        <v>757</v>
      </c>
      <c r="E2" s="142" t="s">
        <v>812</v>
      </c>
      <c r="F2" s="151" t="s">
        <v>758</v>
      </c>
      <c r="G2"/>
      <c r="H2"/>
    </row>
    <row r="3" spans="1:8" ht="54.9" customHeight="1">
      <c r="A3" s="149"/>
      <c r="B3" s="150"/>
      <c r="C3" s="104" t="s">
        <v>813</v>
      </c>
      <c r="D3" s="142"/>
      <c r="E3" s="142"/>
      <c r="F3" s="151"/>
      <c r="G3"/>
      <c r="H3"/>
    </row>
    <row r="4" spans="1:8" ht="15.6" customHeight="1">
      <c r="A4" s="149"/>
      <c r="B4" s="150"/>
      <c r="C4" s="104"/>
      <c r="D4" s="142"/>
      <c r="E4" s="142"/>
      <c r="F4" s="151"/>
      <c r="G4"/>
      <c r="H4"/>
    </row>
    <row r="5" spans="1:8" ht="29.1" customHeight="1">
      <c r="A5" s="105"/>
      <c r="B5" s="105"/>
      <c r="C5" s="101"/>
      <c r="D5" s="101"/>
      <c r="E5" s="101"/>
      <c r="F5" s="106"/>
      <c r="G5"/>
      <c r="H5"/>
    </row>
    <row r="6" spans="1:8" ht="52.8">
      <c r="A6" s="96" t="s">
        <v>125</v>
      </c>
      <c r="B6" s="96" t="s">
        <v>170</v>
      </c>
      <c r="C6" s="96" t="s">
        <v>818</v>
      </c>
      <c r="D6" s="96" t="s">
        <v>1118</v>
      </c>
      <c r="E6" s="96" t="s">
        <v>1117</v>
      </c>
      <c r="F6" s="107" t="s">
        <v>128</v>
      </c>
      <c r="G6"/>
      <c r="H6"/>
    </row>
    <row r="7" spans="1:8" ht="28.8">
      <c r="A7" s="104">
        <v>1</v>
      </c>
      <c r="B7" s="108" t="s">
        <v>760</v>
      </c>
      <c r="C7" s="104" t="s">
        <v>889</v>
      </c>
      <c r="D7" s="104" t="s">
        <v>892</v>
      </c>
      <c r="E7" s="104" t="s">
        <v>903</v>
      </c>
      <c r="F7" s="123">
        <v>81.14</v>
      </c>
      <c r="H7"/>
    </row>
    <row r="8" spans="1:8" ht="29.1" customHeight="1">
      <c r="A8" s="142">
        <v>2</v>
      </c>
      <c r="B8" s="104" t="s">
        <v>129</v>
      </c>
      <c r="C8" s="142" t="s">
        <v>889</v>
      </c>
      <c r="D8" s="142" t="s">
        <v>892</v>
      </c>
      <c r="E8" s="142" t="s">
        <v>904</v>
      </c>
      <c r="F8" s="123">
        <v>87.21</v>
      </c>
      <c r="H8"/>
    </row>
    <row r="9" spans="1:8">
      <c r="A9" s="142"/>
      <c r="B9" s="104" t="s">
        <v>761</v>
      </c>
      <c r="C9" s="142"/>
      <c r="D9" s="142"/>
      <c r="E9" s="142"/>
      <c r="F9" s="123">
        <v>87.21</v>
      </c>
      <c r="H9"/>
    </row>
    <row r="10" spans="1:8">
      <c r="A10" s="142"/>
      <c r="B10" s="104" t="s">
        <v>130</v>
      </c>
      <c r="C10" s="142"/>
      <c r="D10" s="142"/>
      <c r="E10" s="142"/>
      <c r="F10" s="123">
        <v>87.21</v>
      </c>
      <c r="H10"/>
    </row>
    <row r="11" spans="1:8">
      <c r="A11" s="142"/>
      <c r="B11" s="104" t="s">
        <v>131</v>
      </c>
      <c r="C11" s="142"/>
      <c r="D11" s="142"/>
      <c r="E11" s="142"/>
      <c r="F11" s="123">
        <v>87.21</v>
      </c>
      <c r="H11"/>
    </row>
    <row r="12" spans="1:8" ht="28.8">
      <c r="A12" s="104">
        <v>3</v>
      </c>
      <c r="B12" s="108" t="s">
        <v>132</v>
      </c>
      <c r="C12" s="104" t="s">
        <v>889</v>
      </c>
      <c r="D12" s="104" t="s">
        <v>892</v>
      </c>
      <c r="E12" s="104" t="s">
        <v>888</v>
      </c>
      <c r="F12" s="123">
        <v>99.11</v>
      </c>
      <c r="H12"/>
    </row>
    <row r="13" spans="1:8" ht="29.1" customHeight="1">
      <c r="A13" s="142">
        <v>4</v>
      </c>
      <c r="B13" s="104" t="s">
        <v>762</v>
      </c>
      <c r="C13" s="142" t="s">
        <v>889</v>
      </c>
      <c r="D13" s="142" t="s">
        <v>897</v>
      </c>
      <c r="E13" s="142" t="s">
        <v>903</v>
      </c>
      <c r="F13" s="123">
        <v>81.99</v>
      </c>
      <c r="H13"/>
    </row>
    <row r="14" spans="1:8">
      <c r="A14" s="142"/>
      <c r="B14" s="104" t="s">
        <v>763</v>
      </c>
      <c r="C14" s="142"/>
      <c r="D14" s="142"/>
      <c r="E14" s="142"/>
      <c r="F14" s="123">
        <v>81.99</v>
      </c>
      <c r="H14"/>
    </row>
    <row r="15" spans="1:8" ht="29.1" customHeight="1">
      <c r="A15" s="142">
        <v>5</v>
      </c>
      <c r="B15" s="108" t="s">
        <v>764</v>
      </c>
      <c r="C15" s="142" t="s">
        <v>889</v>
      </c>
      <c r="D15" s="142" t="s">
        <v>897</v>
      </c>
      <c r="E15" s="142" t="s">
        <v>904</v>
      </c>
      <c r="F15" s="123">
        <v>88.07</v>
      </c>
      <c r="H15"/>
    </row>
    <row r="16" spans="1:8">
      <c r="A16" s="142"/>
      <c r="B16" s="108" t="s">
        <v>133</v>
      </c>
      <c r="C16" s="142"/>
      <c r="D16" s="142"/>
      <c r="E16" s="142"/>
      <c r="F16" s="123">
        <v>88.07</v>
      </c>
      <c r="H16"/>
    </row>
    <row r="17" spans="1:8">
      <c r="A17" s="142"/>
      <c r="B17" s="108" t="s">
        <v>765</v>
      </c>
      <c r="C17" s="142"/>
      <c r="D17" s="142"/>
      <c r="E17" s="142"/>
      <c r="F17" s="123">
        <v>88.07</v>
      </c>
      <c r="H17"/>
    </row>
    <row r="18" spans="1:8">
      <c r="A18" s="142"/>
      <c r="B18" s="108" t="s">
        <v>766</v>
      </c>
      <c r="C18" s="142"/>
      <c r="D18" s="142"/>
      <c r="E18" s="142"/>
      <c r="F18" s="123">
        <v>88.07</v>
      </c>
      <c r="H18"/>
    </row>
    <row r="19" spans="1:8">
      <c r="A19" s="142"/>
      <c r="B19" s="108" t="s">
        <v>767</v>
      </c>
      <c r="C19" s="142"/>
      <c r="D19" s="142"/>
      <c r="E19" s="142"/>
      <c r="F19" s="123">
        <v>88.07</v>
      </c>
      <c r="H19"/>
    </row>
    <row r="20" spans="1:8">
      <c r="A20" s="142"/>
      <c r="B20" s="108" t="s">
        <v>768</v>
      </c>
      <c r="C20" s="142"/>
      <c r="D20" s="142"/>
      <c r="E20" s="142"/>
      <c r="F20" s="123">
        <v>88.07</v>
      </c>
      <c r="H20"/>
    </row>
    <row r="21" spans="1:8" ht="29.1" customHeight="1">
      <c r="A21" s="142">
        <v>6</v>
      </c>
      <c r="B21" s="104" t="s">
        <v>134</v>
      </c>
      <c r="C21" s="142" t="s">
        <v>889</v>
      </c>
      <c r="D21" s="142" t="s">
        <v>897</v>
      </c>
      <c r="E21" s="142" t="s">
        <v>905</v>
      </c>
      <c r="F21" s="123">
        <v>95.21</v>
      </c>
      <c r="H21"/>
    </row>
    <row r="22" spans="1:8">
      <c r="A22" s="142"/>
      <c r="B22" s="104" t="s">
        <v>769</v>
      </c>
      <c r="C22" s="142"/>
      <c r="D22" s="142"/>
      <c r="E22" s="142"/>
      <c r="F22" s="123">
        <v>95.21</v>
      </c>
      <c r="H22"/>
    </row>
    <row r="23" spans="1:8">
      <c r="A23" s="142"/>
      <c r="B23" s="104" t="s">
        <v>135</v>
      </c>
      <c r="C23" s="142"/>
      <c r="D23" s="142"/>
      <c r="E23" s="142"/>
      <c r="F23" s="123">
        <v>95.21</v>
      </c>
      <c r="H23"/>
    </row>
    <row r="24" spans="1:8">
      <c r="A24" s="142"/>
      <c r="B24" s="104" t="s">
        <v>770</v>
      </c>
      <c r="C24" s="142"/>
      <c r="D24" s="142"/>
      <c r="E24" s="142"/>
      <c r="F24" s="123">
        <v>95.21</v>
      </c>
      <c r="H24"/>
    </row>
    <row r="25" spans="1:8">
      <c r="A25" s="142"/>
      <c r="B25" s="104" t="s">
        <v>771</v>
      </c>
      <c r="C25" s="142"/>
      <c r="D25" s="142"/>
      <c r="E25" s="142"/>
      <c r="F25" s="123">
        <v>95.21</v>
      </c>
      <c r="H25"/>
    </row>
    <row r="26" spans="1:8">
      <c r="A26" s="142"/>
      <c r="B26" s="104" t="s">
        <v>168</v>
      </c>
      <c r="C26" s="142"/>
      <c r="D26" s="142"/>
      <c r="E26" s="142"/>
      <c r="F26" s="123">
        <v>95.21</v>
      </c>
      <c r="H26"/>
    </row>
    <row r="27" spans="1:8">
      <c r="A27" s="142"/>
      <c r="B27" s="104" t="s">
        <v>772</v>
      </c>
      <c r="C27" s="142"/>
      <c r="D27" s="142"/>
      <c r="E27" s="142"/>
      <c r="F27" s="123">
        <v>95.21</v>
      </c>
      <c r="H27"/>
    </row>
    <row r="28" spans="1:8">
      <c r="A28" s="142"/>
      <c r="B28" s="104" t="s">
        <v>773</v>
      </c>
      <c r="C28" s="142"/>
      <c r="D28" s="142"/>
      <c r="E28" s="142"/>
      <c r="F28" s="123">
        <v>95.21</v>
      </c>
      <c r="H28"/>
    </row>
    <row r="29" spans="1:8" ht="29.1" customHeight="1">
      <c r="A29" s="142">
        <v>7</v>
      </c>
      <c r="B29" s="108" t="s">
        <v>775</v>
      </c>
      <c r="C29" s="142" t="s">
        <v>889</v>
      </c>
      <c r="D29" s="142" t="s">
        <v>897</v>
      </c>
      <c r="E29" s="142" t="s">
        <v>888</v>
      </c>
      <c r="F29" s="123">
        <v>99.96</v>
      </c>
      <c r="H29"/>
    </row>
    <row r="30" spans="1:8">
      <c r="A30" s="142"/>
      <c r="B30" s="108" t="s">
        <v>776</v>
      </c>
      <c r="C30" s="142"/>
      <c r="D30" s="142"/>
      <c r="E30" s="142"/>
      <c r="F30" s="123">
        <v>99.96</v>
      </c>
      <c r="H30"/>
    </row>
    <row r="31" spans="1:8">
      <c r="A31" s="142"/>
      <c r="B31" s="108" t="s">
        <v>777</v>
      </c>
      <c r="C31" s="142"/>
      <c r="D31" s="142"/>
      <c r="E31" s="142"/>
      <c r="F31" s="123">
        <v>99.96</v>
      </c>
      <c r="H31"/>
    </row>
    <row r="32" spans="1:8">
      <c r="A32" s="142"/>
      <c r="B32" s="108" t="s">
        <v>778</v>
      </c>
      <c r="C32" s="142"/>
      <c r="D32" s="142"/>
      <c r="E32" s="142"/>
      <c r="F32" s="123">
        <v>99.96</v>
      </c>
      <c r="H32"/>
    </row>
    <row r="33" spans="1:8" ht="29.1" customHeight="1">
      <c r="A33" s="142">
        <v>8</v>
      </c>
      <c r="B33" s="104" t="s">
        <v>779</v>
      </c>
      <c r="C33" s="142" t="s">
        <v>889</v>
      </c>
      <c r="D33" s="142" t="s">
        <v>897</v>
      </c>
      <c r="E33" s="142" t="s">
        <v>906</v>
      </c>
      <c r="F33" s="123">
        <v>129.36000000000001</v>
      </c>
      <c r="H33"/>
    </row>
    <row r="34" spans="1:8">
      <c r="A34" s="142"/>
      <c r="B34" s="104" t="s">
        <v>780</v>
      </c>
      <c r="C34" s="142"/>
      <c r="D34" s="142"/>
      <c r="E34" s="142"/>
      <c r="F34" s="123">
        <v>129.36000000000001</v>
      </c>
      <c r="H34"/>
    </row>
    <row r="35" spans="1:8">
      <c r="A35" s="142"/>
      <c r="B35" s="104" t="s">
        <v>136</v>
      </c>
      <c r="C35" s="142"/>
      <c r="D35" s="142"/>
      <c r="E35" s="142"/>
      <c r="F35" s="123">
        <v>129.36000000000001</v>
      </c>
      <c r="H35"/>
    </row>
    <row r="36" spans="1:8">
      <c r="A36" s="142"/>
      <c r="B36" s="104" t="s">
        <v>781</v>
      </c>
      <c r="C36" s="142"/>
      <c r="D36" s="142"/>
      <c r="E36" s="142"/>
      <c r="F36" s="123">
        <v>129.36000000000001</v>
      </c>
      <c r="H36"/>
    </row>
    <row r="37" spans="1:8">
      <c r="A37" s="142"/>
      <c r="B37" s="104" t="s">
        <v>137</v>
      </c>
      <c r="C37" s="142"/>
      <c r="D37" s="142"/>
      <c r="E37" s="142"/>
      <c r="F37" s="123">
        <v>129.36000000000001</v>
      </c>
      <c r="H37"/>
    </row>
    <row r="38" spans="1:8">
      <c r="A38" s="142"/>
      <c r="B38" s="104" t="s">
        <v>782</v>
      </c>
      <c r="C38" s="142"/>
      <c r="D38" s="142"/>
      <c r="E38" s="142"/>
      <c r="F38" s="123">
        <v>129.36000000000001</v>
      </c>
      <c r="H38"/>
    </row>
    <row r="39" spans="1:8">
      <c r="A39" s="142"/>
      <c r="B39" s="104" t="s">
        <v>783</v>
      </c>
      <c r="C39" s="142"/>
      <c r="D39" s="142"/>
      <c r="E39" s="142"/>
      <c r="F39" s="123">
        <v>129.36000000000001</v>
      </c>
      <c r="H39"/>
    </row>
    <row r="40" spans="1:8">
      <c r="A40" s="142"/>
      <c r="B40" s="104" t="s">
        <v>784</v>
      </c>
      <c r="C40" s="142"/>
      <c r="D40" s="142"/>
      <c r="E40" s="142"/>
      <c r="F40" s="123">
        <v>129.36000000000001</v>
      </c>
      <c r="H40"/>
    </row>
    <row r="41" spans="1:8">
      <c r="A41" s="142"/>
      <c r="B41" s="104" t="s">
        <v>785</v>
      </c>
      <c r="C41" s="142"/>
      <c r="D41" s="142"/>
      <c r="E41" s="142"/>
      <c r="F41" s="123">
        <v>129.36000000000001</v>
      </c>
      <c r="H41"/>
    </row>
    <row r="42" spans="1:8" ht="29.1" customHeight="1">
      <c r="A42" s="142">
        <v>9</v>
      </c>
      <c r="B42" s="108" t="s">
        <v>138</v>
      </c>
      <c r="C42" s="142" t="s">
        <v>889</v>
      </c>
      <c r="D42" s="142" t="s">
        <v>897</v>
      </c>
      <c r="E42" s="142" t="s">
        <v>907</v>
      </c>
      <c r="F42" s="123">
        <v>157.29</v>
      </c>
      <c r="H42"/>
    </row>
    <row r="43" spans="1:8">
      <c r="A43" s="142"/>
      <c r="B43" s="108" t="s">
        <v>786</v>
      </c>
      <c r="C43" s="142"/>
      <c r="D43" s="142"/>
      <c r="E43" s="142"/>
      <c r="F43" s="123">
        <v>157.29</v>
      </c>
      <c r="H43"/>
    </row>
    <row r="44" spans="1:8">
      <c r="A44" s="142"/>
      <c r="B44" s="108" t="s">
        <v>787</v>
      </c>
      <c r="C44" s="142"/>
      <c r="D44" s="142"/>
      <c r="E44" s="142"/>
      <c r="F44" s="123">
        <v>157.29</v>
      </c>
      <c r="H44"/>
    </row>
    <row r="45" spans="1:8">
      <c r="A45" s="142"/>
      <c r="B45" s="108" t="s">
        <v>139</v>
      </c>
      <c r="C45" s="142"/>
      <c r="D45" s="142"/>
      <c r="E45" s="142"/>
      <c r="F45" s="123">
        <v>157.29</v>
      </c>
      <c r="H45"/>
    </row>
    <row r="46" spans="1:8">
      <c r="A46" s="142"/>
      <c r="B46" s="108" t="s">
        <v>140</v>
      </c>
      <c r="C46" s="142"/>
      <c r="D46" s="142"/>
      <c r="E46" s="142"/>
      <c r="F46" s="123">
        <v>157.29</v>
      </c>
      <c r="H46"/>
    </row>
    <row r="47" spans="1:8" ht="28.8">
      <c r="A47" s="104">
        <v>10</v>
      </c>
      <c r="B47" s="104" t="s">
        <v>141</v>
      </c>
      <c r="C47" s="104" t="s">
        <v>889</v>
      </c>
      <c r="D47" s="104" t="s">
        <v>898</v>
      </c>
      <c r="E47" s="104" t="s">
        <v>905</v>
      </c>
      <c r="F47" s="123">
        <v>96.57</v>
      </c>
      <c r="H47"/>
    </row>
    <row r="48" spans="1:8" ht="29.1" customHeight="1">
      <c r="A48" s="142">
        <v>11</v>
      </c>
      <c r="B48" s="108" t="s">
        <v>142</v>
      </c>
      <c r="C48" s="142" t="s">
        <v>889</v>
      </c>
      <c r="D48" s="142" t="s">
        <v>898</v>
      </c>
      <c r="E48" s="142" t="s">
        <v>888</v>
      </c>
      <c r="F48" s="123">
        <v>101.32</v>
      </c>
      <c r="H48"/>
    </row>
    <row r="49" spans="1:8">
      <c r="A49" s="142"/>
      <c r="B49" s="108" t="s">
        <v>143</v>
      </c>
      <c r="C49" s="142"/>
      <c r="D49" s="142"/>
      <c r="E49" s="142"/>
      <c r="F49" s="123">
        <v>101.32</v>
      </c>
      <c r="H49"/>
    </row>
    <row r="50" spans="1:8">
      <c r="A50" s="142"/>
      <c r="B50" s="108" t="s">
        <v>788</v>
      </c>
      <c r="C50" s="142"/>
      <c r="D50" s="142"/>
      <c r="E50" s="142"/>
      <c r="F50" s="123">
        <v>101.32</v>
      </c>
      <c r="H50"/>
    </row>
    <row r="51" spans="1:8">
      <c r="A51" s="142"/>
      <c r="B51" s="108" t="s">
        <v>789</v>
      </c>
      <c r="C51" s="142"/>
      <c r="D51" s="142"/>
      <c r="E51" s="142"/>
      <c r="F51" s="123">
        <v>101.32</v>
      </c>
      <c r="H51"/>
    </row>
    <row r="52" spans="1:8" ht="29.1" customHeight="1">
      <c r="A52" s="142">
        <v>12</v>
      </c>
      <c r="B52" s="104" t="s">
        <v>144</v>
      </c>
      <c r="C52" s="142" t="s">
        <v>889</v>
      </c>
      <c r="D52" s="142" t="s">
        <v>898</v>
      </c>
      <c r="E52" s="142" t="s">
        <v>906</v>
      </c>
      <c r="F52" s="123">
        <v>130.72</v>
      </c>
      <c r="H52"/>
    </row>
    <row r="53" spans="1:8">
      <c r="A53" s="142"/>
      <c r="B53" s="104" t="s">
        <v>790</v>
      </c>
      <c r="C53" s="142"/>
      <c r="D53" s="142"/>
      <c r="E53" s="142"/>
      <c r="F53" s="123">
        <v>130.72</v>
      </c>
      <c r="H53"/>
    </row>
    <row r="54" spans="1:8">
      <c r="A54" s="142"/>
      <c r="B54" s="104" t="s">
        <v>791</v>
      </c>
      <c r="C54" s="142"/>
      <c r="D54" s="142"/>
      <c r="E54" s="142"/>
      <c r="F54" s="123">
        <v>130.72</v>
      </c>
      <c r="H54"/>
    </row>
    <row r="55" spans="1:8">
      <c r="A55" s="142"/>
      <c r="B55" s="104" t="s">
        <v>792</v>
      </c>
      <c r="C55" s="142"/>
      <c r="D55" s="142"/>
      <c r="E55" s="142"/>
      <c r="F55" s="123">
        <v>130.72</v>
      </c>
      <c r="H55"/>
    </row>
    <row r="56" spans="1:8">
      <c r="A56" s="142"/>
      <c r="B56" s="104" t="s">
        <v>145</v>
      </c>
      <c r="C56" s="142"/>
      <c r="D56" s="142"/>
      <c r="E56" s="142"/>
      <c r="F56" s="123">
        <v>130.72</v>
      </c>
      <c r="H56"/>
    </row>
    <row r="57" spans="1:8">
      <c r="A57" s="142"/>
      <c r="B57" s="104" t="s">
        <v>793</v>
      </c>
      <c r="C57" s="142"/>
      <c r="D57" s="142"/>
      <c r="E57" s="142"/>
      <c r="F57" s="123">
        <v>130.72</v>
      </c>
      <c r="H57"/>
    </row>
    <row r="58" spans="1:8">
      <c r="A58" s="142"/>
      <c r="B58" s="104" t="s">
        <v>794</v>
      </c>
      <c r="C58" s="142"/>
      <c r="D58" s="142"/>
      <c r="E58" s="142"/>
      <c r="F58" s="123">
        <v>130.72</v>
      </c>
      <c r="H58"/>
    </row>
    <row r="59" spans="1:8">
      <c r="A59" s="142"/>
      <c r="B59" s="104" t="s">
        <v>795</v>
      </c>
      <c r="C59" s="142"/>
      <c r="D59" s="142"/>
      <c r="E59" s="142"/>
      <c r="F59" s="123">
        <v>130.72</v>
      </c>
      <c r="H59"/>
    </row>
    <row r="60" spans="1:8" ht="28.8">
      <c r="A60" s="104">
        <v>13</v>
      </c>
      <c r="B60" s="108" t="s">
        <v>796</v>
      </c>
      <c r="C60" s="104" t="s">
        <v>889</v>
      </c>
      <c r="D60" s="104" t="s">
        <v>899</v>
      </c>
      <c r="E60" s="104" t="s">
        <v>907</v>
      </c>
      <c r="F60" s="123">
        <v>159.77000000000001</v>
      </c>
      <c r="H60"/>
    </row>
    <row r="61" spans="1:8" ht="28.8">
      <c r="A61" s="104">
        <v>14</v>
      </c>
      <c r="B61" s="104" t="s">
        <v>797</v>
      </c>
      <c r="C61" s="104" t="s">
        <v>889</v>
      </c>
      <c r="D61" s="104" t="s">
        <v>899</v>
      </c>
      <c r="E61" s="104" t="s">
        <v>908</v>
      </c>
      <c r="F61" s="123">
        <v>214.63</v>
      </c>
      <c r="H61"/>
    </row>
    <row r="62" spans="1:8" ht="29.1" customHeight="1">
      <c r="A62" s="142">
        <v>15</v>
      </c>
      <c r="B62" s="108" t="s">
        <v>146</v>
      </c>
      <c r="C62" s="142" t="s">
        <v>889</v>
      </c>
      <c r="D62" s="142" t="s">
        <v>900</v>
      </c>
      <c r="E62" s="142" t="s">
        <v>906</v>
      </c>
      <c r="F62" s="123">
        <v>133.24</v>
      </c>
      <c r="H62"/>
    </row>
    <row r="63" spans="1:8">
      <c r="A63" s="142"/>
      <c r="B63" s="108" t="s">
        <v>798</v>
      </c>
      <c r="C63" s="142"/>
      <c r="D63" s="142"/>
      <c r="E63" s="142"/>
      <c r="F63" s="123">
        <v>133.24</v>
      </c>
      <c r="H63"/>
    </row>
    <row r="64" spans="1:8">
      <c r="A64" s="142"/>
      <c r="B64" s="108" t="s">
        <v>799</v>
      </c>
      <c r="C64" s="142"/>
      <c r="D64" s="142"/>
      <c r="E64" s="142"/>
      <c r="F64" s="123">
        <v>133.24</v>
      </c>
      <c r="H64"/>
    </row>
    <row r="65" spans="1:8">
      <c r="A65" s="142"/>
      <c r="B65" s="108" t="s">
        <v>800</v>
      </c>
      <c r="C65" s="142"/>
      <c r="D65" s="142"/>
      <c r="E65" s="142"/>
      <c r="F65" s="123">
        <v>133.24</v>
      </c>
      <c r="H65"/>
    </row>
    <row r="66" spans="1:8">
      <c r="A66" s="142"/>
      <c r="B66" s="108" t="s">
        <v>801</v>
      </c>
      <c r="C66" s="142"/>
      <c r="D66" s="142"/>
      <c r="E66" s="142"/>
      <c r="F66" s="123">
        <v>133.24</v>
      </c>
      <c r="H66"/>
    </row>
    <row r="67" spans="1:8" ht="29.1" customHeight="1">
      <c r="A67" s="142">
        <v>16</v>
      </c>
      <c r="B67" s="104" t="s">
        <v>802</v>
      </c>
      <c r="C67" s="142" t="s">
        <v>889</v>
      </c>
      <c r="D67" s="142" t="s">
        <v>900</v>
      </c>
      <c r="E67" s="142" t="s">
        <v>907</v>
      </c>
      <c r="F67" s="123">
        <v>161.16999999999999</v>
      </c>
      <c r="H67"/>
    </row>
    <row r="68" spans="1:8">
      <c r="A68" s="142"/>
      <c r="B68" s="104" t="s">
        <v>147</v>
      </c>
      <c r="C68" s="142"/>
      <c r="D68" s="142"/>
      <c r="E68" s="142"/>
      <c r="F68" s="123">
        <v>161.16999999999999</v>
      </c>
      <c r="H68"/>
    </row>
    <row r="69" spans="1:8">
      <c r="A69" s="142"/>
      <c r="B69" s="104" t="s">
        <v>803</v>
      </c>
      <c r="C69" s="142"/>
      <c r="D69" s="142"/>
      <c r="E69" s="142"/>
      <c r="F69" s="123">
        <v>161.16999999999999</v>
      </c>
      <c r="H69"/>
    </row>
    <row r="70" spans="1:8">
      <c r="A70" s="142"/>
      <c r="B70" s="104" t="s">
        <v>148</v>
      </c>
      <c r="C70" s="142"/>
      <c r="D70" s="142"/>
      <c r="E70" s="142"/>
      <c r="F70" s="123">
        <v>161.16999999999999</v>
      </c>
      <c r="H70"/>
    </row>
    <row r="71" spans="1:8">
      <c r="A71" s="142"/>
      <c r="B71" s="104" t="s">
        <v>804</v>
      </c>
      <c r="C71" s="142"/>
      <c r="D71" s="142"/>
      <c r="E71" s="142"/>
      <c r="F71" s="123">
        <v>161.16999999999999</v>
      </c>
      <c r="H71"/>
    </row>
    <row r="72" spans="1:8">
      <c r="A72" s="142"/>
      <c r="B72" s="104" t="s">
        <v>805</v>
      </c>
      <c r="C72" s="142"/>
      <c r="D72" s="142"/>
      <c r="E72" s="142"/>
      <c r="F72" s="123">
        <v>161.16999999999999</v>
      </c>
      <c r="H72"/>
    </row>
    <row r="73" spans="1:8">
      <c r="A73" s="142"/>
      <c r="B73" s="104" t="s">
        <v>806</v>
      </c>
      <c r="C73" s="142"/>
      <c r="D73" s="142"/>
      <c r="E73" s="142"/>
      <c r="F73" s="123">
        <v>161.16999999999999</v>
      </c>
      <c r="H73"/>
    </row>
    <row r="74" spans="1:8">
      <c r="A74" s="142"/>
      <c r="B74" s="104" t="s">
        <v>807</v>
      </c>
      <c r="C74" s="142"/>
      <c r="D74" s="142"/>
      <c r="E74" s="142"/>
      <c r="F74" s="123">
        <v>161.16999999999999</v>
      </c>
      <c r="H74"/>
    </row>
    <row r="75" spans="1:8">
      <c r="A75" s="142"/>
      <c r="B75" s="104" t="s">
        <v>149</v>
      </c>
      <c r="C75" s="142"/>
      <c r="D75" s="142"/>
      <c r="E75" s="142"/>
      <c r="F75" s="123">
        <v>161.16999999999999</v>
      </c>
      <c r="H75"/>
    </row>
    <row r="76" spans="1:8">
      <c r="A76" s="142"/>
      <c r="B76" s="104" t="s">
        <v>150</v>
      </c>
      <c r="C76" s="142"/>
      <c r="D76" s="142"/>
      <c r="E76" s="142"/>
      <c r="F76" s="123">
        <v>161.16999999999999</v>
      </c>
      <c r="H76"/>
    </row>
    <row r="77" spans="1:8">
      <c r="A77" s="142"/>
      <c r="B77" s="104" t="s">
        <v>808</v>
      </c>
      <c r="C77" s="142"/>
      <c r="D77" s="142"/>
      <c r="E77" s="142"/>
      <c r="F77" s="123">
        <v>161.16999999999999</v>
      </c>
      <c r="H77"/>
    </row>
    <row r="78" spans="1:8">
      <c r="A78" s="142"/>
      <c r="B78" s="104" t="s">
        <v>809</v>
      </c>
      <c r="C78" s="142"/>
      <c r="D78" s="142"/>
      <c r="E78" s="142"/>
      <c r="F78" s="123">
        <v>161.16999999999999</v>
      </c>
      <c r="H78"/>
    </row>
    <row r="79" spans="1:8">
      <c r="A79" s="142"/>
      <c r="B79" s="104" t="s">
        <v>810</v>
      </c>
      <c r="C79" s="142"/>
      <c r="D79" s="142"/>
      <c r="E79" s="142"/>
      <c r="F79" s="123">
        <v>161.16999999999999</v>
      </c>
      <c r="H79"/>
    </row>
    <row r="80" spans="1:8" ht="29.1" customHeight="1">
      <c r="A80" s="142">
        <v>17</v>
      </c>
      <c r="B80" s="108" t="s">
        <v>151</v>
      </c>
      <c r="C80" s="142" t="s">
        <v>889</v>
      </c>
      <c r="D80" s="142" t="s">
        <v>900</v>
      </c>
      <c r="E80" s="142" t="s">
        <v>908</v>
      </c>
      <c r="F80" s="123">
        <v>216.03</v>
      </c>
      <c r="H80"/>
    </row>
    <row r="81" spans="1:8">
      <c r="A81" s="142"/>
      <c r="B81" s="108" t="s">
        <v>814</v>
      </c>
      <c r="C81" s="142"/>
      <c r="D81" s="142"/>
      <c r="E81" s="142"/>
      <c r="F81" s="123">
        <v>216.03</v>
      </c>
      <c r="H81"/>
    </row>
    <row r="82" spans="1:8">
      <c r="A82" s="142"/>
      <c r="B82" s="108" t="s">
        <v>815</v>
      </c>
      <c r="C82" s="142"/>
      <c r="D82" s="142"/>
      <c r="E82" s="142"/>
      <c r="F82" s="123">
        <v>216.03</v>
      </c>
      <c r="H82"/>
    </row>
    <row r="83" spans="1:8">
      <c r="A83" s="142"/>
      <c r="B83" s="108" t="s">
        <v>816</v>
      </c>
      <c r="C83" s="142"/>
      <c r="D83" s="142"/>
      <c r="E83" s="142"/>
      <c r="F83" s="123">
        <v>216.03</v>
      </c>
      <c r="H83"/>
    </row>
    <row r="84" spans="1:8" ht="17.399999999999999">
      <c r="A84" s="143" t="s">
        <v>817</v>
      </c>
      <c r="B84" s="143"/>
      <c r="C84" s="143"/>
      <c r="D84" s="143"/>
      <c r="E84" s="143"/>
      <c r="F84" s="143"/>
      <c r="H84"/>
    </row>
    <row r="85" spans="1:8" ht="28.8">
      <c r="A85" s="104">
        <v>18</v>
      </c>
      <c r="B85" s="104" t="s">
        <v>152</v>
      </c>
      <c r="C85" s="104" t="s">
        <v>891</v>
      </c>
      <c r="D85" s="104" t="s">
        <v>899</v>
      </c>
      <c r="E85" s="104" t="s">
        <v>153</v>
      </c>
      <c r="F85" s="123">
        <v>292.66000000000003</v>
      </c>
      <c r="H85"/>
    </row>
    <row r="86" spans="1:8" ht="29.1" customHeight="1">
      <c r="A86" s="142">
        <v>19</v>
      </c>
      <c r="B86" s="108" t="s">
        <v>154</v>
      </c>
      <c r="C86" s="142" t="s">
        <v>891</v>
      </c>
      <c r="D86" s="142" t="s">
        <v>900</v>
      </c>
      <c r="E86" s="142" t="s">
        <v>153</v>
      </c>
      <c r="F86" s="123">
        <v>294.05</v>
      </c>
      <c r="H86"/>
    </row>
    <row r="87" spans="1:8">
      <c r="A87" s="142"/>
      <c r="B87" s="108" t="s">
        <v>155</v>
      </c>
      <c r="C87" s="142"/>
      <c r="D87" s="142"/>
      <c r="E87" s="142"/>
      <c r="F87" s="123">
        <v>294.05</v>
      </c>
      <c r="H87"/>
    </row>
    <row r="88" spans="1:8">
      <c r="A88" s="142"/>
      <c r="B88" s="108" t="s">
        <v>156</v>
      </c>
      <c r="C88" s="142"/>
      <c r="D88" s="142"/>
      <c r="E88" s="142"/>
      <c r="F88" s="123">
        <v>294.05</v>
      </c>
      <c r="H88"/>
    </row>
    <row r="89" spans="1:8" ht="17.399999999999999">
      <c r="A89" s="152" t="s">
        <v>759</v>
      </c>
      <c r="B89" s="153"/>
      <c r="C89" s="153"/>
      <c r="D89" s="153"/>
      <c r="E89" s="153"/>
      <c r="F89" s="153"/>
      <c r="H89"/>
    </row>
    <row r="90" spans="1:8" ht="29.1" customHeight="1">
      <c r="A90" s="141">
        <v>20</v>
      </c>
      <c r="B90" s="104" t="s">
        <v>157</v>
      </c>
      <c r="C90" s="141" t="s">
        <v>890</v>
      </c>
      <c r="D90" s="142" t="s">
        <v>900</v>
      </c>
      <c r="E90" s="142" t="s">
        <v>907</v>
      </c>
      <c r="F90" s="124">
        <v>170.41</v>
      </c>
      <c r="H90"/>
    </row>
    <row r="91" spans="1:8">
      <c r="A91" s="141"/>
      <c r="B91" s="97" t="s">
        <v>819</v>
      </c>
      <c r="C91" s="141"/>
      <c r="D91" s="142"/>
      <c r="E91" s="142"/>
      <c r="F91" s="124">
        <v>170.41</v>
      </c>
      <c r="H91"/>
    </row>
    <row r="92" spans="1:8">
      <c r="A92" s="141"/>
      <c r="B92" s="104" t="s">
        <v>820</v>
      </c>
      <c r="C92" s="141"/>
      <c r="D92" s="142"/>
      <c r="E92" s="142"/>
      <c r="F92" s="124">
        <v>170.41</v>
      </c>
      <c r="H92"/>
    </row>
    <row r="93" spans="1:8">
      <c r="A93" s="141"/>
      <c r="B93" s="104" t="s">
        <v>821</v>
      </c>
      <c r="C93" s="141"/>
      <c r="D93" s="142"/>
      <c r="E93" s="142"/>
      <c r="F93" s="124">
        <v>170.41</v>
      </c>
      <c r="H93"/>
    </row>
    <row r="94" spans="1:8" ht="29.1" customHeight="1">
      <c r="A94" s="141">
        <v>21</v>
      </c>
      <c r="B94" s="108" t="s">
        <v>158</v>
      </c>
      <c r="C94" s="141" t="s">
        <v>890</v>
      </c>
      <c r="D94" s="142" t="s">
        <v>900</v>
      </c>
      <c r="E94" s="142" t="s">
        <v>908</v>
      </c>
      <c r="F94" s="124">
        <v>225.27</v>
      </c>
      <c r="H94"/>
    </row>
    <row r="95" spans="1:8">
      <c r="A95" s="141"/>
      <c r="B95" s="109" t="s">
        <v>822</v>
      </c>
      <c r="C95" s="141"/>
      <c r="D95" s="142"/>
      <c r="E95" s="142"/>
      <c r="F95" s="124">
        <v>225.27</v>
      </c>
      <c r="H95"/>
    </row>
    <row r="96" spans="1:8" ht="26.4">
      <c r="A96" s="110">
        <v>22</v>
      </c>
      <c r="B96" s="104" t="s">
        <v>823</v>
      </c>
      <c r="C96" s="110" t="s">
        <v>890</v>
      </c>
      <c r="D96" s="97" t="s">
        <v>901</v>
      </c>
      <c r="E96" s="104" t="s">
        <v>907</v>
      </c>
      <c r="F96" s="124">
        <v>170.41</v>
      </c>
      <c r="H96"/>
    </row>
    <row r="97" spans="1:8" ht="24.9" customHeight="1">
      <c r="A97" s="141">
        <v>23</v>
      </c>
      <c r="B97" s="108" t="s">
        <v>159</v>
      </c>
      <c r="C97" s="141" t="s">
        <v>890</v>
      </c>
      <c r="D97" s="144" t="s">
        <v>901</v>
      </c>
      <c r="E97" s="142" t="s">
        <v>908</v>
      </c>
      <c r="F97" s="124">
        <v>225.27</v>
      </c>
      <c r="H97"/>
    </row>
    <row r="98" spans="1:8">
      <c r="A98" s="141"/>
      <c r="B98" s="108" t="s">
        <v>160</v>
      </c>
      <c r="C98" s="141"/>
      <c r="D98" s="144"/>
      <c r="E98" s="142"/>
      <c r="F98" s="124">
        <v>225.27</v>
      </c>
      <c r="H98"/>
    </row>
    <row r="99" spans="1:8">
      <c r="A99" s="141"/>
      <c r="B99" s="108" t="s">
        <v>161</v>
      </c>
      <c r="C99" s="141"/>
      <c r="D99" s="144"/>
      <c r="E99" s="142"/>
      <c r="F99" s="124">
        <v>225.27</v>
      </c>
      <c r="H99"/>
    </row>
    <row r="100" spans="1:8" ht="26.4">
      <c r="A100" s="111">
        <v>24</v>
      </c>
      <c r="B100" s="104" t="s">
        <v>162</v>
      </c>
      <c r="C100" s="111" t="s">
        <v>890</v>
      </c>
      <c r="D100" s="97" t="s">
        <v>901</v>
      </c>
      <c r="E100" s="104" t="s">
        <v>153</v>
      </c>
      <c r="F100" s="124">
        <v>299.81</v>
      </c>
      <c r="H100"/>
    </row>
    <row r="101" spans="1:8" ht="26.4">
      <c r="A101" s="111">
        <v>25</v>
      </c>
      <c r="B101" s="108" t="s">
        <v>163</v>
      </c>
      <c r="C101" s="111" t="s">
        <v>890</v>
      </c>
      <c r="D101" s="97" t="s">
        <v>902</v>
      </c>
      <c r="E101" s="104" t="s">
        <v>153</v>
      </c>
      <c r="F101" s="124">
        <v>307.10000000000002</v>
      </c>
      <c r="H101"/>
    </row>
    <row r="102" spans="1:8" ht="24.9" customHeight="1">
      <c r="A102" s="141">
        <v>26</v>
      </c>
      <c r="B102" s="104" t="s">
        <v>164</v>
      </c>
      <c r="C102" s="141" t="s">
        <v>890</v>
      </c>
      <c r="D102" s="144" t="s">
        <v>902</v>
      </c>
      <c r="E102" s="141" t="s">
        <v>165</v>
      </c>
      <c r="F102" s="124">
        <v>337.39</v>
      </c>
      <c r="H102"/>
    </row>
    <row r="103" spans="1:8">
      <c r="A103" s="141"/>
      <c r="B103" s="104" t="s">
        <v>166</v>
      </c>
      <c r="C103" s="141"/>
      <c r="D103" s="144"/>
      <c r="E103" s="141"/>
      <c r="F103" s="124">
        <v>337.39</v>
      </c>
      <c r="H103"/>
    </row>
    <row r="104" spans="1:8">
      <c r="A104" s="141"/>
      <c r="B104" s="104" t="s">
        <v>167</v>
      </c>
      <c r="C104" s="141"/>
      <c r="D104" s="144"/>
      <c r="E104" s="141"/>
      <c r="F104" s="124">
        <v>337.39</v>
      </c>
      <c r="H104"/>
    </row>
    <row r="159" ht="15" customHeight="1"/>
    <row r="165" ht="15" customHeight="1"/>
  </sheetData>
  <mergeCells count="76">
    <mergeCell ref="A21:A28"/>
    <mergeCell ref="A29:A32"/>
    <mergeCell ref="A33:A41"/>
    <mergeCell ref="A42:A46"/>
    <mergeCell ref="A48:A51"/>
    <mergeCell ref="A52:A59"/>
    <mergeCell ref="A102:A104"/>
    <mergeCell ref="C86:C88"/>
    <mergeCell ref="C90:C93"/>
    <mergeCell ref="C94:C95"/>
    <mergeCell ref="C97:C99"/>
    <mergeCell ref="C102:C104"/>
    <mergeCell ref="A89:F89"/>
    <mergeCell ref="A62:A66"/>
    <mergeCell ref="A67:A79"/>
    <mergeCell ref="D52:D59"/>
    <mergeCell ref="D62:D66"/>
    <mergeCell ref="C62:C66"/>
    <mergeCell ref="D67:D79"/>
    <mergeCell ref="C67:C79"/>
    <mergeCell ref="E90:E93"/>
    <mergeCell ref="E67:E79"/>
    <mergeCell ref="C8:C11"/>
    <mergeCell ref="C13:C14"/>
    <mergeCell ref="E21:E28"/>
    <mergeCell ref="E29:E32"/>
    <mergeCell ref="E33:E41"/>
    <mergeCell ref="C42:C46"/>
    <mergeCell ref="C29:C32"/>
    <mergeCell ref="C33:C41"/>
    <mergeCell ref="C48:C51"/>
    <mergeCell ref="C52:C59"/>
    <mergeCell ref="E15:E20"/>
    <mergeCell ref="E42:E46"/>
    <mergeCell ref="E48:E51"/>
    <mergeCell ref="E52:E59"/>
    <mergeCell ref="E62:E66"/>
    <mergeCell ref="E102:E104"/>
    <mergeCell ref="A1:F1"/>
    <mergeCell ref="A2:A4"/>
    <mergeCell ref="B2:B4"/>
    <mergeCell ref="F2:F4"/>
    <mergeCell ref="C15:C20"/>
    <mergeCell ref="A8:A11"/>
    <mergeCell ref="A13:A14"/>
    <mergeCell ref="A15:A20"/>
    <mergeCell ref="D2:D4"/>
    <mergeCell ref="D8:D11"/>
    <mergeCell ref="D13:D14"/>
    <mergeCell ref="D15:D20"/>
    <mergeCell ref="E2:E4"/>
    <mergeCell ref="E8:E11"/>
    <mergeCell ref="E13:E14"/>
    <mergeCell ref="D102:D104"/>
    <mergeCell ref="D80:D83"/>
    <mergeCell ref="D86:D88"/>
    <mergeCell ref="C21:C28"/>
    <mergeCell ref="D21:D28"/>
    <mergeCell ref="D29:D32"/>
    <mergeCell ref="D33:D41"/>
    <mergeCell ref="D42:D46"/>
    <mergeCell ref="D90:D93"/>
    <mergeCell ref="D94:D95"/>
    <mergeCell ref="D97:D99"/>
    <mergeCell ref="D48:D51"/>
    <mergeCell ref="A94:A95"/>
    <mergeCell ref="A97:A99"/>
    <mergeCell ref="E80:E83"/>
    <mergeCell ref="E86:E88"/>
    <mergeCell ref="A80:A83"/>
    <mergeCell ref="A86:A88"/>
    <mergeCell ref="A90:A93"/>
    <mergeCell ref="A84:F84"/>
    <mergeCell ref="C80:C83"/>
    <mergeCell ref="E94:E95"/>
    <mergeCell ref="E97:E99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87150-49F7-428A-BFDC-19559E3BF48E}">
  <dimension ref="A1:L154"/>
  <sheetViews>
    <sheetView zoomScaleNormal="100" workbookViewId="0">
      <selection activeCell="A3" sqref="A3"/>
    </sheetView>
  </sheetViews>
  <sheetFormatPr defaultRowHeight="14.4"/>
  <cols>
    <col min="2" max="2" width="27.109375" customWidth="1"/>
    <col min="3" max="3" width="25.44140625" customWidth="1"/>
    <col min="4" max="4" width="42" customWidth="1"/>
    <col min="5" max="5" width="31" customWidth="1"/>
    <col min="6" max="6" width="24.109375" customWidth="1"/>
    <col min="7" max="7" width="29.33203125" customWidth="1"/>
    <col min="8" max="8" width="11.88671875" customWidth="1"/>
    <col min="9" max="9" width="12.109375" customWidth="1"/>
  </cols>
  <sheetData>
    <row r="1" spans="1:12">
      <c r="A1" s="56"/>
      <c r="B1" s="65"/>
      <c r="C1" s="65"/>
      <c r="D1" s="65"/>
      <c r="E1" s="160" t="s">
        <v>610</v>
      </c>
      <c r="F1" s="160"/>
      <c r="G1" s="165" t="s">
        <v>811</v>
      </c>
      <c r="H1" s="161"/>
      <c r="I1" s="162"/>
      <c r="J1" s="154"/>
      <c r="K1" s="155"/>
      <c r="L1" s="156"/>
    </row>
    <row r="2" spans="1:12">
      <c r="A2" s="56"/>
      <c r="B2" s="65"/>
      <c r="C2" s="85"/>
      <c r="D2" s="85"/>
      <c r="E2" s="160"/>
      <c r="F2" s="160"/>
      <c r="G2" s="166"/>
      <c r="H2" s="163"/>
      <c r="I2" s="164"/>
      <c r="J2" s="154"/>
      <c r="K2" s="155"/>
      <c r="L2" s="156"/>
    </row>
    <row r="3" spans="1:12" ht="42.9" customHeight="1">
      <c r="A3" s="56" t="s">
        <v>214</v>
      </c>
      <c r="B3" s="86" t="s">
        <v>824</v>
      </c>
      <c r="C3" s="86" t="s">
        <v>825</v>
      </c>
      <c r="D3" s="86" t="s">
        <v>826</v>
      </c>
      <c r="E3" s="87" t="s">
        <v>827</v>
      </c>
      <c r="F3" s="87" t="s">
        <v>828</v>
      </c>
      <c r="G3" s="167"/>
      <c r="H3" s="65"/>
      <c r="I3" s="56"/>
      <c r="J3" s="157"/>
      <c r="K3" s="158"/>
      <c r="L3" s="159"/>
    </row>
    <row r="4" spans="1:12">
      <c r="A4" s="56" t="s">
        <v>171</v>
      </c>
      <c r="B4" s="56" t="s">
        <v>909</v>
      </c>
      <c r="C4" s="56" t="s">
        <v>912</v>
      </c>
      <c r="D4" s="56" t="s">
        <v>908</v>
      </c>
      <c r="E4" s="56" t="s">
        <v>916</v>
      </c>
      <c r="F4" s="56" t="s">
        <v>918</v>
      </c>
      <c r="G4" s="127">
        <v>946.29</v>
      </c>
      <c r="H4" s="89"/>
      <c r="I4" s="88"/>
      <c r="J4" s="3"/>
      <c r="K4" s="3"/>
      <c r="L4" s="3"/>
    </row>
    <row r="5" spans="1:12">
      <c r="A5" s="56" t="s">
        <v>172</v>
      </c>
      <c r="B5" s="56" t="s">
        <v>909</v>
      </c>
      <c r="C5" s="56" t="s">
        <v>912</v>
      </c>
      <c r="D5" s="56" t="s">
        <v>908</v>
      </c>
      <c r="E5" s="56" t="s">
        <v>916</v>
      </c>
      <c r="F5" s="56" t="s">
        <v>918</v>
      </c>
      <c r="G5" s="127">
        <v>946.29</v>
      </c>
      <c r="H5" s="89"/>
      <c r="I5" s="88"/>
      <c r="J5" s="3"/>
      <c r="K5" s="3"/>
      <c r="L5" s="3"/>
    </row>
    <row r="6" spans="1:12">
      <c r="A6" s="56" t="s">
        <v>173</v>
      </c>
      <c r="B6" s="56" t="s">
        <v>909</v>
      </c>
      <c r="C6" s="56" t="s">
        <v>912</v>
      </c>
      <c r="D6" s="56" t="s">
        <v>908</v>
      </c>
      <c r="E6" s="56" t="s">
        <v>916</v>
      </c>
      <c r="F6" s="56" t="s">
        <v>918</v>
      </c>
      <c r="G6" s="127">
        <v>946.29</v>
      </c>
      <c r="H6" s="89"/>
      <c r="I6" s="88"/>
      <c r="J6" s="3"/>
      <c r="K6" s="3"/>
      <c r="L6" s="3"/>
    </row>
    <row r="7" spans="1:12">
      <c r="A7" s="56" t="s">
        <v>174</v>
      </c>
      <c r="B7" s="56" t="s">
        <v>909</v>
      </c>
      <c r="C7" s="56" t="s">
        <v>912</v>
      </c>
      <c r="D7" s="56" t="s">
        <v>908</v>
      </c>
      <c r="E7" s="56" t="s">
        <v>916</v>
      </c>
      <c r="F7" s="56" t="s">
        <v>918</v>
      </c>
      <c r="G7" s="127">
        <v>946.29</v>
      </c>
      <c r="H7" s="89"/>
      <c r="I7" s="88"/>
      <c r="J7" s="3"/>
      <c r="K7" s="3"/>
      <c r="L7" s="3"/>
    </row>
    <row r="8" spans="1:12">
      <c r="A8" s="56" t="s">
        <v>175</v>
      </c>
      <c r="B8" s="56" t="s">
        <v>909</v>
      </c>
      <c r="C8" s="56" t="s">
        <v>912</v>
      </c>
      <c r="D8" s="56" t="s">
        <v>908</v>
      </c>
      <c r="E8" s="56" t="s">
        <v>916</v>
      </c>
      <c r="F8" s="56" t="s">
        <v>918</v>
      </c>
      <c r="G8" s="127">
        <v>946.29</v>
      </c>
      <c r="H8" s="89"/>
      <c r="I8" s="88"/>
      <c r="J8" s="3"/>
      <c r="K8" s="3"/>
      <c r="L8" s="3"/>
    </row>
    <row r="9" spans="1:12">
      <c r="A9" s="56" t="s">
        <v>176</v>
      </c>
      <c r="B9" s="56" t="s">
        <v>909</v>
      </c>
      <c r="C9" s="56" t="s">
        <v>912</v>
      </c>
      <c r="D9" s="56" t="s">
        <v>908</v>
      </c>
      <c r="E9" s="56" t="s">
        <v>916</v>
      </c>
      <c r="F9" s="56" t="s">
        <v>918</v>
      </c>
      <c r="G9" s="127">
        <v>946.29</v>
      </c>
      <c r="H9" s="89"/>
      <c r="I9" s="88"/>
      <c r="J9" s="3"/>
      <c r="K9" s="3"/>
      <c r="L9" s="3"/>
    </row>
    <row r="10" spans="1:12">
      <c r="A10" s="56" t="s">
        <v>177</v>
      </c>
      <c r="B10" s="56" t="s">
        <v>909</v>
      </c>
      <c r="C10" s="56" t="s">
        <v>912</v>
      </c>
      <c r="D10" s="56" t="s">
        <v>153</v>
      </c>
      <c r="E10" s="56" t="s">
        <v>916</v>
      </c>
      <c r="F10" s="56" t="s">
        <v>918</v>
      </c>
      <c r="G10" s="127">
        <v>1010.37</v>
      </c>
      <c r="H10" s="89"/>
      <c r="I10" s="88"/>
      <c r="J10" s="3"/>
      <c r="K10" s="3"/>
      <c r="L10" s="3"/>
    </row>
    <row r="11" spans="1:12">
      <c r="A11" s="56" t="s">
        <v>178</v>
      </c>
      <c r="B11" s="56" t="s">
        <v>909</v>
      </c>
      <c r="C11" s="56" t="s">
        <v>913</v>
      </c>
      <c r="D11" s="56" t="s">
        <v>215</v>
      </c>
      <c r="E11" s="56" t="s">
        <v>916</v>
      </c>
      <c r="F11" s="56" t="s">
        <v>918</v>
      </c>
      <c r="G11" s="127">
        <v>1042.56</v>
      </c>
      <c r="H11" s="89"/>
      <c r="I11" s="88"/>
      <c r="J11" s="3"/>
      <c r="K11" s="3"/>
      <c r="L11" s="3"/>
    </row>
    <row r="12" spans="1:12">
      <c r="A12" s="56" t="s">
        <v>179</v>
      </c>
      <c r="B12" s="56" t="s">
        <v>909</v>
      </c>
      <c r="C12" s="56" t="s">
        <v>913</v>
      </c>
      <c r="D12" s="56" t="s">
        <v>153</v>
      </c>
      <c r="E12" s="56" t="s">
        <v>916</v>
      </c>
      <c r="F12" s="56" t="s">
        <v>918</v>
      </c>
      <c r="G12" s="127">
        <v>1013.72</v>
      </c>
      <c r="H12" s="89"/>
      <c r="I12" s="88"/>
      <c r="J12" s="3"/>
      <c r="K12" s="3"/>
      <c r="L12" s="3"/>
    </row>
    <row r="13" spans="1:12">
      <c r="A13" s="56" t="s">
        <v>180</v>
      </c>
      <c r="B13" s="56" t="s">
        <v>909</v>
      </c>
      <c r="C13" s="56" t="s">
        <v>913</v>
      </c>
      <c r="D13" s="56" t="s">
        <v>215</v>
      </c>
      <c r="E13" s="56" t="s">
        <v>916</v>
      </c>
      <c r="F13" s="56" t="s">
        <v>918</v>
      </c>
      <c r="G13" s="127">
        <v>1042.56</v>
      </c>
      <c r="H13" s="89"/>
      <c r="I13" s="88"/>
      <c r="J13" s="3"/>
      <c r="K13" s="3"/>
      <c r="L13" s="3"/>
    </row>
    <row r="14" spans="1:12">
      <c r="A14" s="56" t="s">
        <v>181</v>
      </c>
      <c r="B14" s="56" t="s">
        <v>909</v>
      </c>
      <c r="C14" s="56" t="s">
        <v>913</v>
      </c>
      <c r="D14" s="56" t="s">
        <v>215</v>
      </c>
      <c r="E14" s="56" t="s">
        <v>916</v>
      </c>
      <c r="F14" s="56" t="s">
        <v>918</v>
      </c>
      <c r="G14" s="127">
        <v>1042.56</v>
      </c>
      <c r="H14" s="89"/>
      <c r="I14" s="88"/>
      <c r="J14" s="3"/>
      <c r="K14" s="3"/>
      <c r="L14" s="3"/>
    </row>
    <row r="15" spans="1:12">
      <c r="A15" s="56" t="s">
        <v>182</v>
      </c>
      <c r="B15" s="56" t="s">
        <v>909</v>
      </c>
      <c r="C15" s="56" t="s">
        <v>913</v>
      </c>
      <c r="D15" s="56" t="s">
        <v>215</v>
      </c>
      <c r="E15" s="56" t="s">
        <v>916</v>
      </c>
      <c r="F15" s="56" t="s">
        <v>918</v>
      </c>
      <c r="G15" s="127">
        <v>1042.56</v>
      </c>
      <c r="H15" s="89"/>
      <c r="I15" s="88"/>
      <c r="J15" s="3"/>
      <c r="K15" s="3"/>
      <c r="L15" s="3"/>
    </row>
    <row r="16" spans="1:12">
      <c r="A16" s="56" t="s">
        <v>183</v>
      </c>
      <c r="B16" s="56" t="s">
        <v>909</v>
      </c>
      <c r="C16" s="56" t="s">
        <v>913</v>
      </c>
      <c r="D16" s="56" t="s">
        <v>216</v>
      </c>
      <c r="E16" s="56" t="s">
        <v>916</v>
      </c>
      <c r="F16" s="56" t="s">
        <v>918</v>
      </c>
      <c r="G16" s="127">
        <v>1058.7</v>
      </c>
      <c r="H16" s="89"/>
      <c r="I16" s="88"/>
      <c r="J16" s="3"/>
      <c r="K16" s="3"/>
      <c r="L16" s="3"/>
    </row>
    <row r="17" spans="1:12">
      <c r="A17" s="56" t="s">
        <v>184</v>
      </c>
      <c r="B17" s="56" t="s">
        <v>909</v>
      </c>
      <c r="C17" s="56" t="s">
        <v>913</v>
      </c>
      <c r="D17" s="56" t="s">
        <v>215</v>
      </c>
      <c r="E17" s="56" t="s">
        <v>916</v>
      </c>
      <c r="F17" s="56" t="s">
        <v>918</v>
      </c>
      <c r="G17" s="127">
        <v>1042.56</v>
      </c>
      <c r="H17" s="89"/>
      <c r="I17" s="88"/>
      <c r="J17" s="3"/>
      <c r="K17" s="3"/>
      <c r="L17" s="3"/>
    </row>
    <row r="18" spans="1:12">
      <c r="A18" s="56" t="s">
        <v>185</v>
      </c>
      <c r="B18" s="56" t="s">
        <v>909</v>
      </c>
      <c r="C18" s="56" t="s">
        <v>913</v>
      </c>
      <c r="D18" s="56" t="s">
        <v>215</v>
      </c>
      <c r="E18" s="56" t="s">
        <v>916</v>
      </c>
      <c r="F18" s="56" t="s">
        <v>918</v>
      </c>
      <c r="G18" s="127">
        <v>1042.56</v>
      </c>
      <c r="H18" s="89"/>
      <c r="I18" s="88"/>
      <c r="J18" s="3"/>
      <c r="K18" s="3"/>
      <c r="L18" s="3"/>
    </row>
    <row r="19" spans="1:12">
      <c r="A19" s="56" t="s">
        <v>186</v>
      </c>
      <c r="B19" s="56" t="s">
        <v>910</v>
      </c>
      <c r="C19" s="56" t="s">
        <v>914</v>
      </c>
      <c r="D19" s="56" t="s">
        <v>217</v>
      </c>
      <c r="E19" s="56" t="s">
        <v>916</v>
      </c>
      <c r="F19" s="56" t="s">
        <v>918</v>
      </c>
      <c r="G19" s="127">
        <v>1296.6400000000001</v>
      </c>
      <c r="H19" s="89"/>
      <c r="I19" s="88"/>
      <c r="J19" s="3"/>
      <c r="K19" s="3"/>
      <c r="L19" s="3"/>
    </row>
    <row r="20" spans="1:12">
      <c r="A20" s="56" t="s">
        <v>187</v>
      </c>
      <c r="B20" s="56" t="s">
        <v>910</v>
      </c>
      <c r="C20" s="56" t="s">
        <v>914</v>
      </c>
      <c r="D20" s="56" t="s">
        <v>216</v>
      </c>
      <c r="E20" s="56" t="s">
        <v>916</v>
      </c>
      <c r="F20" s="56" t="s">
        <v>918</v>
      </c>
      <c r="G20" s="127">
        <v>1153.3599999999999</v>
      </c>
      <c r="H20" s="89"/>
      <c r="I20" s="88"/>
      <c r="J20" s="3"/>
      <c r="K20" s="3"/>
      <c r="L20" s="3"/>
    </row>
    <row r="21" spans="1:12">
      <c r="A21" s="56" t="s">
        <v>188</v>
      </c>
      <c r="B21" s="56" t="s">
        <v>910</v>
      </c>
      <c r="C21" s="56" t="s">
        <v>914</v>
      </c>
      <c r="D21" s="56" t="s">
        <v>216</v>
      </c>
      <c r="E21" s="56" t="s">
        <v>916</v>
      </c>
      <c r="F21" s="56" t="s">
        <v>918</v>
      </c>
      <c r="G21" s="127">
        <v>1153.3599999999999</v>
      </c>
      <c r="H21" s="89"/>
      <c r="I21" s="88"/>
      <c r="J21" s="3"/>
      <c r="K21" s="3"/>
      <c r="L21" s="3"/>
    </row>
    <row r="22" spans="1:12">
      <c r="A22" s="56" t="s">
        <v>189</v>
      </c>
      <c r="B22" s="56" t="s">
        <v>910</v>
      </c>
      <c r="C22" s="56" t="s">
        <v>914</v>
      </c>
      <c r="D22" s="56" t="s">
        <v>217</v>
      </c>
      <c r="E22" s="56" t="s">
        <v>916</v>
      </c>
      <c r="F22" s="56" t="s">
        <v>918</v>
      </c>
      <c r="G22" s="127">
        <v>1296.6400000000001</v>
      </c>
      <c r="H22" s="89"/>
      <c r="I22" s="88"/>
      <c r="J22" s="3"/>
      <c r="K22" s="3"/>
      <c r="L22" s="3"/>
    </row>
    <row r="23" spans="1:12">
      <c r="A23" s="56" t="s">
        <v>190</v>
      </c>
      <c r="B23" s="56" t="s">
        <v>910</v>
      </c>
      <c r="C23" s="56" t="s">
        <v>914</v>
      </c>
      <c r="D23" s="56" t="s">
        <v>217</v>
      </c>
      <c r="E23" s="56" t="s">
        <v>916</v>
      </c>
      <c r="F23" s="56" t="s">
        <v>918</v>
      </c>
      <c r="G23" s="127">
        <v>1296.6400000000001</v>
      </c>
      <c r="H23" s="89"/>
      <c r="I23" s="88"/>
      <c r="J23" s="3"/>
      <c r="K23" s="3"/>
      <c r="L23" s="3"/>
    </row>
    <row r="24" spans="1:12">
      <c r="A24" s="56" t="s">
        <v>191</v>
      </c>
      <c r="B24" s="56" t="s">
        <v>909</v>
      </c>
      <c r="C24" s="56" t="s">
        <v>912</v>
      </c>
      <c r="D24" s="56" t="s">
        <v>153</v>
      </c>
      <c r="E24" s="56" t="s">
        <v>916</v>
      </c>
      <c r="F24" s="56" t="s">
        <v>918</v>
      </c>
      <c r="G24" s="127">
        <v>1010.37</v>
      </c>
      <c r="H24" s="89"/>
      <c r="I24" s="88"/>
      <c r="J24" s="3"/>
      <c r="K24" s="3"/>
      <c r="L24" s="3"/>
    </row>
    <row r="25" spans="1:12">
      <c r="A25" s="56" t="s">
        <v>192</v>
      </c>
      <c r="B25" s="56" t="s">
        <v>909</v>
      </c>
      <c r="C25" s="56" t="s">
        <v>912</v>
      </c>
      <c r="D25" s="56" t="s">
        <v>215</v>
      </c>
      <c r="E25" s="56" t="s">
        <v>916</v>
      </c>
      <c r="F25" s="56" t="s">
        <v>918</v>
      </c>
      <c r="G25" s="127">
        <v>1039.21</v>
      </c>
      <c r="H25" s="89"/>
      <c r="I25" s="88"/>
      <c r="J25" s="3"/>
      <c r="K25" s="3"/>
      <c r="L25" s="3"/>
    </row>
    <row r="26" spans="1:12">
      <c r="A26" s="56" t="s">
        <v>193</v>
      </c>
      <c r="B26" s="56" t="s">
        <v>909</v>
      </c>
      <c r="C26" s="56" t="s">
        <v>912</v>
      </c>
      <c r="D26" s="56" t="s">
        <v>153</v>
      </c>
      <c r="E26" s="56" t="s">
        <v>916</v>
      </c>
      <c r="F26" s="56" t="s">
        <v>918</v>
      </c>
      <c r="G26" s="127">
        <v>1010.37</v>
      </c>
      <c r="H26" s="89"/>
      <c r="I26" s="88"/>
      <c r="J26" s="3"/>
      <c r="K26" s="3"/>
      <c r="L26" s="3"/>
    </row>
    <row r="27" spans="1:12">
      <c r="A27" s="56" t="s">
        <v>194</v>
      </c>
      <c r="B27" s="56" t="s">
        <v>909</v>
      </c>
      <c r="C27" s="56" t="s">
        <v>912</v>
      </c>
      <c r="D27" s="56" t="s">
        <v>215</v>
      </c>
      <c r="E27" s="56" t="s">
        <v>916</v>
      </c>
      <c r="F27" s="56" t="s">
        <v>918</v>
      </c>
      <c r="G27" s="127">
        <v>1039.21</v>
      </c>
      <c r="H27" s="89"/>
      <c r="I27" s="88"/>
      <c r="J27" s="3"/>
      <c r="K27" s="3"/>
      <c r="L27" s="3"/>
    </row>
    <row r="28" spans="1:12">
      <c r="A28" s="56" t="s">
        <v>195</v>
      </c>
      <c r="B28" s="56" t="s">
        <v>909</v>
      </c>
      <c r="C28" s="56" t="s">
        <v>912</v>
      </c>
      <c r="D28" s="56" t="s">
        <v>215</v>
      </c>
      <c r="E28" s="56" t="s">
        <v>916</v>
      </c>
      <c r="F28" s="56" t="s">
        <v>918</v>
      </c>
      <c r="G28" s="127">
        <v>1039.21</v>
      </c>
      <c r="H28" s="89"/>
      <c r="I28" s="88"/>
      <c r="J28" s="3"/>
      <c r="K28" s="3"/>
      <c r="L28" s="3"/>
    </row>
    <row r="29" spans="1:12">
      <c r="A29" s="56" t="s">
        <v>196</v>
      </c>
      <c r="B29" s="56" t="s">
        <v>909</v>
      </c>
      <c r="C29" s="56" t="s">
        <v>912</v>
      </c>
      <c r="D29" s="56" t="s">
        <v>216</v>
      </c>
      <c r="E29" s="56" t="s">
        <v>916</v>
      </c>
      <c r="F29" s="56" t="s">
        <v>918</v>
      </c>
      <c r="G29" s="127">
        <v>1055.3499999999999</v>
      </c>
      <c r="H29" s="89"/>
      <c r="I29" s="88"/>
      <c r="J29" s="3"/>
      <c r="K29" s="3"/>
      <c r="L29" s="3"/>
    </row>
    <row r="30" spans="1:12">
      <c r="A30" s="56" t="s">
        <v>197</v>
      </c>
      <c r="B30" s="56" t="s">
        <v>909</v>
      </c>
      <c r="C30" s="56" t="s">
        <v>912</v>
      </c>
      <c r="D30" s="56" t="s">
        <v>215</v>
      </c>
      <c r="E30" s="56" t="s">
        <v>916</v>
      </c>
      <c r="F30" s="56" t="s">
        <v>918</v>
      </c>
      <c r="G30" s="127">
        <v>1039.21</v>
      </c>
      <c r="H30" s="89"/>
      <c r="I30" s="88"/>
      <c r="J30" s="3"/>
      <c r="K30" s="3"/>
      <c r="L30" s="3"/>
    </row>
    <row r="31" spans="1:12">
      <c r="A31" s="56" t="s">
        <v>198</v>
      </c>
      <c r="B31" s="56" t="s">
        <v>910</v>
      </c>
      <c r="C31" s="56" t="s">
        <v>913</v>
      </c>
      <c r="D31" s="56" t="s">
        <v>217</v>
      </c>
      <c r="E31" s="56" t="s">
        <v>916</v>
      </c>
      <c r="F31" s="56" t="s">
        <v>918</v>
      </c>
      <c r="G31" s="127">
        <v>1293.31</v>
      </c>
      <c r="H31" s="89"/>
      <c r="I31" s="88"/>
      <c r="J31" s="3"/>
      <c r="K31" s="3"/>
      <c r="L31" s="3"/>
    </row>
    <row r="32" spans="1:12">
      <c r="A32" s="56" t="s">
        <v>199</v>
      </c>
      <c r="B32" s="56" t="s">
        <v>910</v>
      </c>
      <c r="C32" s="56" t="s">
        <v>913</v>
      </c>
      <c r="D32" s="56" t="s">
        <v>216</v>
      </c>
      <c r="E32" s="56" t="s">
        <v>916</v>
      </c>
      <c r="F32" s="56" t="s">
        <v>918</v>
      </c>
      <c r="G32" s="127">
        <v>1150.03</v>
      </c>
      <c r="H32" s="89"/>
      <c r="I32" s="88"/>
      <c r="J32" s="3"/>
      <c r="K32" s="3"/>
      <c r="L32" s="3"/>
    </row>
    <row r="33" spans="1:12">
      <c r="A33" s="56" t="s">
        <v>200</v>
      </c>
      <c r="B33" s="56" t="s">
        <v>910</v>
      </c>
      <c r="C33" s="56" t="s">
        <v>913</v>
      </c>
      <c r="D33" s="56" t="s">
        <v>217</v>
      </c>
      <c r="E33" s="56" t="s">
        <v>916</v>
      </c>
      <c r="F33" s="56" t="s">
        <v>918</v>
      </c>
      <c r="G33" s="127">
        <v>1293.31</v>
      </c>
      <c r="H33" s="89"/>
      <c r="I33" s="88"/>
      <c r="J33" s="3"/>
      <c r="K33" s="3"/>
      <c r="L33" s="3"/>
    </row>
    <row r="34" spans="1:12">
      <c r="A34" s="56" t="s">
        <v>201</v>
      </c>
      <c r="B34" s="56" t="s">
        <v>910</v>
      </c>
      <c r="C34" s="56" t="s">
        <v>913</v>
      </c>
      <c r="D34" s="56" t="s">
        <v>217</v>
      </c>
      <c r="E34" s="56" t="s">
        <v>916</v>
      </c>
      <c r="F34" s="56" t="s">
        <v>918</v>
      </c>
      <c r="G34" s="127">
        <v>1293.31</v>
      </c>
      <c r="H34" s="89"/>
      <c r="I34" s="88"/>
      <c r="J34" s="3"/>
      <c r="K34" s="3"/>
      <c r="L34" s="3"/>
    </row>
    <row r="35" spans="1:12">
      <c r="A35" s="56" t="s">
        <v>202</v>
      </c>
      <c r="B35" s="56" t="s">
        <v>911</v>
      </c>
      <c r="C35" s="56" t="s">
        <v>915</v>
      </c>
      <c r="D35" s="56" t="s">
        <v>218</v>
      </c>
      <c r="E35" s="56" t="s">
        <v>916</v>
      </c>
      <c r="F35" s="56" t="s">
        <v>918</v>
      </c>
      <c r="G35" s="127">
        <v>1988.07</v>
      </c>
      <c r="H35" s="89"/>
      <c r="I35" s="88"/>
      <c r="J35" s="3"/>
      <c r="K35" s="3"/>
      <c r="L35" s="3"/>
    </row>
    <row r="36" spans="1:12">
      <c r="A36" s="56" t="s">
        <v>203</v>
      </c>
      <c r="B36" s="56" t="s">
        <v>911</v>
      </c>
      <c r="C36" s="56" t="s">
        <v>915</v>
      </c>
      <c r="D36" s="56" t="s">
        <v>217</v>
      </c>
      <c r="E36" s="56" t="s">
        <v>916</v>
      </c>
      <c r="F36" s="56" t="s">
        <v>918</v>
      </c>
      <c r="G36" s="127">
        <v>1424.15</v>
      </c>
      <c r="H36" s="89"/>
      <c r="I36" s="88"/>
      <c r="J36" s="3"/>
      <c r="K36" s="3"/>
      <c r="L36" s="3"/>
    </row>
    <row r="37" spans="1:12">
      <c r="A37" s="56" t="s">
        <v>204</v>
      </c>
      <c r="B37" s="56" t="s">
        <v>911</v>
      </c>
      <c r="C37" s="56" t="s">
        <v>915</v>
      </c>
      <c r="D37" s="56" t="s">
        <v>219</v>
      </c>
      <c r="E37" s="56" t="s">
        <v>916</v>
      </c>
      <c r="F37" s="56" t="s">
        <v>918</v>
      </c>
      <c r="G37" s="127">
        <v>2041.55</v>
      </c>
      <c r="H37" s="89"/>
      <c r="I37" s="88"/>
      <c r="J37" s="3"/>
      <c r="K37" s="3"/>
      <c r="L37" s="3"/>
    </row>
    <row r="38" spans="1:12">
      <c r="A38" s="56" t="s">
        <v>205</v>
      </c>
      <c r="B38" s="56" t="s">
        <v>911</v>
      </c>
      <c r="C38" s="56" t="s">
        <v>915</v>
      </c>
      <c r="D38" s="56" t="s">
        <v>218</v>
      </c>
      <c r="E38" s="56" t="s">
        <v>916</v>
      </c>
      <c r="F38" s="56" t="s">
        <v>918</v>
      </c>
      <c r="G38" s="127">
        <v>1988.07</v>
      </c>
      <c r="H38" s="89"/>
      <c r="I38" s="88"/>
      <c r="J38" s="3"/>
      <c r="K38" s="3"/>
      <c r="L38" s="3"/>
    </row>
    <row r="39" spans="1:12">
      <c r="A39" s="56" t="s">
        <v>206</v>
      </c>
      <c r="B39" s="56" t="s">
        <v>910</v>
      </c>
      <c r="C39" s="56" t="s">
        <v>912</v>
      </c>
      <c r="D39" s="56" t="s">
        <v>216</v>
      </c>
      <c r="E39" s="56" t="s">
        <v>916</v>
      </c>
      <c r="F39" s="56" t="s">
        <v>918</v>
      </c>
      <c r="G39" s="127">
        <v>1146.68</v>
      </c>
      <c r="H39" s="89"/>
      <c r="I39" s="88"/>
      <c r="J39" s="3"/>
      <c r="K39" s="3"/>
      <c r="L39" s="3"/>
    </row>
    <row r="40" spans="1:12">
      <c r="A40" s="56" t="s">
        <v>207</v>
      </c>
      <c r="B40" s="56" t="s">
        <v>910</v>
      </c>
      <c r="C40" s="56" t="s">
        <v>912</v>
      </c>
      <c r="D40" s="56" t="s">
        <v>217</v>
      </c>
      <c r="E40" s="56" t="s">
        <v>916</v>
      </c>
      <c r="F40" s="56" t="s">
        <v>918</v>
      </c>
      <c r="G40" s="127">
        <v>1289.96</v>
      </c>
      <c r="H40" s="89"/>
      <c r="I40" s="88"/>
      <c r="J40" s="3"/>
      <c r="K40" s="3"/>
      <c r="L40" s="3"/>
    </row>
    <row r="41" spans="1:12">
      <c r="A41" s="56" t="s">
        <v>208</v>
      </c>
      <c r="B41" s="56" t="s">
        <v>911</v>
      </c>
      <c r="C41" s="56" t="s">
        <v>913</v>
      </c>
      <c r="D41" s="56" t="s">
        <v>217</v>
      </c>
      <c r="E41" s="56" t="s">
        <v>916</v>
      </c>
      <c r="F41" s="56" t="s">
        <v>918</v>
      </c>
      <c r="G41" s="127">
        <v>1415.15</v>
      </c>
      <c r="H41" s="89"/>
      <c r="I41" s="65"/>
      <c r="J41" s="3"/>
      <c r="K41" s="3"/>
      <c r="L41" s="3"/>
    </row>
    <row r="42" spans="1:12">
      <c r="A42" s="56" t="s">
        <v>209</v>
      </c>
      <c r="B42" s="56" t="s">
        <v>911</v>
      </c>
      <c r="C42" s="56" t="s">
        <v>913</v>
      </c>
      <c r="D42" s="56" t="s">
        <v>218</v>
      </c>
      <c r="E42" s="56" t="s">
        <v>916</v>
      </c>
      <c r="F42" s="56" t="s">
        <v>918</v>
      </c>
      <c r="G42" s="127">
        <v>1979.07</v>
      </c>
      <c r="H42" s="89"/>
      <c r="I42" s="65"/>
      <c r="J42" s="3"/>
      <c r="K42" s="3"/>
      <c r="L42" s="3"/>
    </row>
    <row r="43" spans="1:12">
      <c r="A43" s="56" t="s">
        <v>210</v>
      </c>
      <c r="B43" s="56" t="s">
        <v>911</v>
      </c>
      <c r="C43" s="56" t="s">
        <v>913</v>
      </c>
      <c r="D43" s="56" t="s">
        <v>219</v>
      </c>
      <c r="E43" s="56" t="s">
        <v>916</v>
      </c>
      <c r="F43" s="56" t="s">
        <v>918</v>
      </c>
      <c r="G43" s="127">
        <v>2032.55</v>
      </c>
      <c r="H43" s="89"/>
      <c r="I43" s="65"/>
      <c r="J43" s="3"/>
      <c r="K43" s="3"/>
      <c r="L43" s="3"/>
    </row>
    <row r="44" spans="1:12">
      <c r="A44" s="56" t="s">
        <v>211</v>
      </c>
      <c r="B44" s="56" t="s">
        <v>911</v>
      </c>
      <c r="C44" s="56" t="s">
        <v>915</v>
      </c>
      <c r="D44" s="65"/>
      <c r="E44" s="56" t="s">
        <v>917</v>
      </c>
      <c r="F44" s="56" t="s">
        <v>919</v>
      </c>
      <c r="G44" s="65"/>
      <c r="H44" s="88"/>
      <c r="I44" s="65"/>
      <c r="J44" s="3"/>
      <c r="K44" s="3"/>
      <c r="L44" s="3"/>
    </row>
    <row r="45" spans="1:12">
      <c r="A45" s="56" t="s">
        <v>212</v>
      </c>
      <c r="B45" s="56" t="s">
        <v>911</v>
      </c>
      <c r="C45" s="56" t="s">
        <v>915</v>
      </c>
      <c r="D45" s="65"/>
      <c r="E45" s="56" t="s">
        <v>917</v>
      </c>
      <c r="F45" s="56" t="s">
        <v>919</v>
      </c>
      <c r="G45" s="65"/>
      <c r="H45" s="88"/>
      <c r="I45" s="65"/>
      <c r="J45" s="3"/>
      <c r="K45" s="3"/>
      <c r="L45" s="3"/>
    </row>
    <row r="46" spans="1:12">
      <c r="A46" s="3"/>
      <c r="B46" s="45"/>
      <c r="C46" s="45"/>
      <c r="D46" s="45"/>
      <c r="E46" s="45"/>
      <c r="F46" s="45"/>
      <c r="G46" s="45"/>
      <c r="H46" s="45"/>
      <c r="I46" s="45"/>
      <c r="J46" s="3"/>
      <c r="K46" s="3"/>
      <c r="L46" s="3"/>
    </row>
    <row r="47" spans="1:12">
      <c r="A47" s="3"/>
      <c r="B47" s="45"/>
      <c r="C47" s="45"/>
      <c r="D47" s="45"/>
      <c r="E47" s="45"/>
      <c r="F47" s="45"/>
      <c r="G47" s="45"/>
      <c r="H47" s="45"/>
      <c r="I47" s="45"/>
      <c r="J47" s="3"/>
      <c r="K47" s="3"/>
      <c r="L47" s="3"/>
    </row>
    <row r="48" spans="1:12">
      <c r="A48" s="3"/>
      <c r="B48" s="45"/>
      <c r="C48" s="45"/>
      <c r="D48" s="45"/>
      <c r="E48" s="45"/>
      <c r="F48" s="45"/>
      <c r="G48" s="45"/>
      <c r="H48" s="45"/>
      <c r="I48" s="45"/>
      <c r="J48" s="3"/>
      <c r="K48" s="3"/>
      <c r="L48" s="3"/>
    </row>
    <row r="49" spans="1:12">
      <c r="A49" s="3"/>
      <c r="B49" s="45"/>
      <c r="C49" s="45"/>
      <c r="D49" s="45"/>
      <c r="E49" s="45"/>
      <c r="F49" s="45"/>
      <c r="G49" s="45"/>
      <c r="H49" s="45"/>
      <c r="I49" s="45"/>
      <c r="J49" s="3"/>
      <c r="K49" s="3"/>
      <c r="L49" s="3"/>
    </row>
    <row r="50" spans="1:12">
      <c r="A50" s="3"/>
      <c r="B50" s="45"/>
      <c r="C50" s="45"/>
      <c r="D50" s="45"/>
      <c r="E50" s="45"/>
      <c r="F50" s="45"/>
      <c r="G50" s="45"/>
      <c r="H50" s="45"/>
      <c r="I50" s="45"/>
      <c r="J50" s="3"/>
      <c r="K50" s="3"/>
      <c r="L50" s="3"/>
    </row>
    <row r="51" spans="1:12">
      <c r="A51" s="3"/>
      <c r="B51" s="45"/>
      <c r="C51" s="45"/>
      <c r="D51" s="45"/>
      <c r="E51" s="45"/>
      <c r="F51" s="45"/>
      <c r="G51" s="45"/>
      <c r="H51" s="45"/>
      <c r="I51" s="45"/>
      <c r="J51" s="3"/>
      <c r="K51" s="3"/>
      <c r="L51" s="3"/>
    </row>
    <row r="52" spans="1:12">
      <c r="A52" s="3"/>
      <c r="B52" s="45"/>
      <c r="C52" s="45"/>
      <c r="D52" s="45"/>
      <c r="E52" s="45"/>
      <c r="F52" s="45"/>
      <c r="G52" s="45"/>
      <c r="H52" s="45"/>
      <c r="I52" s="45"/>
      <c r="J52" s="3"/>
      <c r="K52" s="3"/>
      <c r="L52" s="3"/>
    </row>
    <row r="53" spans="1:12">
      <c r="A53" s="3"/>
      <c r="B53" s="45"/>
      <c r="C53" s="45"/>
      <c r="D53" s="45"/>
      <c r="E53" s="45"/>
      <c r="F53" s="45"/>
      <c r="G53" s="45"/>
      <c r="H53" s="45"/>
      <c r="I53" s="45"/>
      <c r="J53" s="3"/>
      <c r="K53" s="3"/>
      <c r="L53" s="3"/>
    </row>
    <row r="54" spans="1:12">
      <c r="A54" s="3"/>
      <c r="B54" s="45"/>
      <c r="C54" s="45"/>
      <c r="D54" s="45"/>
      <c r="E54" s="45"/>
      <c r="F54" s="45"/>
      <c r="G54" s="45"/>
      <c r="H54" s="45"/>
      <c r="I54" s="45"/>
      <c r="J54" s="3"/>
      <c r="K54" s="3"/>
      <c r="L54" s="3"/>
    </row>
    <row r="55" spans="1:12">
      <c r="A55" s="3"/>
      <c r="B55" s="45"/>
      <c r="C55" s="45"/>
      <c r="D55" s="45"/>
      <c r="E55" s="45"/>
      <c r="F55" s="45"/>
      <c r="G55" s="45"/>
      <c r="H55" s="45"/>
      <c r="I55" s="45"/>
      <c r="J55" s="3"/>
      <c r="K55" s="3"/>
      <c r="L55" s="3"/>
    </row>
    <row r="56" spans="1:12">
      <c r="A56" s="3"/>
      <c r="B56" s="45"/>
      <c r="C56" s="45"/>
      <c r="D56" s="45"/>
      <c r="E56" s="45"/>
      <c r="F56" s="45"/>
      <c r="G56" s="45"/>
      <c r="H56" s="45"/>
      <c r="I56" s="45"/>
      <c r="J56" s="3"/>
      <c r="K56" s="3"/>
      <c r="L56" s="3"/>
    </row>
    <row r="57" spans="1:12">
      <c r="A57" s="3"/>
      <c r="B57" s="45"/>
      <c r="C57" s="45"/>
      <c r="D57" s="45"/>
      <c r="E57" s="45"/>
      <c r="F57" s="45"/>
      <c r="G57" s="45"/>
      <c r="H57" s="45"/>
      <c r="I57" s="45"/>
      <c r="J57" s="3"/>
      <c r="K57" s="3"/>
      <c r="L57" s="3"/>
    </row>
    <row r="58" spans="1:12">
      <c r="A58" s="3"/>
      <c r="B58" s="45"/>
      <c r="C58" s="45"/>
      <c r="D58" s="45"/>
      <c r="E58" s="45"/>
      <c r="F58" s="45"/>
      <c r="G58" s="45"/>
      <c r="H58" s="45"/>
      <c r="I58" s="45"/>
      <c r="J58" s="3"/>
      <c r="K58" s="3"/>
      <c r="L58" s="3"/>
    </row>
    <row r="59" spans="1:12">
      <c r="A59" s="3"/>
      <c r="B59" s="45"/>
      <c r="C59" s="45"/>
      <c r="D59" s="45"/>
      <c r="E59" s="45"/>
      <c r="F59" s="45"/>
      <c r="G59" s="45"/>
      <c r="H59" s="45"/>
      <c r="I59" s="45"/>
      <c r="J59" s="3"/>
      <c r="K59" s="3"/>
      <c r="L59" s="3"/>
    </row>
    <row r="60" spans="1:12">
      <c r="A60" s="3"/>
      <c r="B60" s="45"/>
      <c r="C60" s="45"/>
      <c r="D60" s="45"/>
      <c r="E60" s="45"/>
      <c r="F60" s="45"/>
      <c r="G60" s="45"/>
      <c r="H60" s="45"/>
      <c r="I60" s="45"/>
      <c r="J60" s="3"/>
      <c r="K60" s="3"/>
      <c r="L60" s="3"/>
    </row>
    <row r="61" spans="1:12">
      <c r="A61" s="3"/>
      <c r="B61" s="45"/>
      <c r="C61" s="45"/>
      <c r="D61" s="45"/>
      <c r="E61" s="45"/>
      <c r="F61" s="45"/>
      <c r="G61" s="45"/>
      <c r="H61" s="45"/>
      <c r="I61" s="45"/>
      <c r="J61" s="3"/>
      <c r="K61" s="3"/>
      <c r="L61" s="3"/>
    </row>
    <row r="62" spans="1:12">
      <c r="A62" s="3"/>
      <c r="B62" s="45"/>
      <c r="C62" s="45"/>
      <c r="D62" s="45"/>
      <c r="E62" s="45"/>
      <c r="F62" s="45"/>
      <c r="G62" s="45"/>
      <c r="H62" s="45"/>
      <c r="I62" s="45"/>
      <c r="J62" s="3"/>
      <c r="K62" s="3"/>
      <c r="L62" s="3"/>
    </row>
    <row r="63" spans="1:12">
      <c r="A63" s="3"/>
      <c r="B63" s="45"/>
      <c r="C63" s="45"/>
      <c r="D63" s="45"/>
      <c r="E63" s="45"/>
      <c r="F63" s="45"/>
      <c r="G63" s="45"/>
      <c r="H63" s="45"/>
      <c r="I63" s="45"/>
      <c r="J63" s="3"/>
      <c r="K63" s="3"/>
      <c r="L63" s="3"/>
    </row>
    <row r="64" spans="1:12">
      <c r="A64" s="3"/>
      <c r="B64" s="45"/>
      <c r="C64" s="45"/>
      <c r="D64" s="45"/>
      <c r="E64" s="45"/>
      <c r="F64" s="45"/>
      <c r="G64" s="45"/>
      <c r="H64" s="45"/>
      <c r="I64" s="45"/>
      <c r="J64" s="3"/>
      <c r="K64" s="3"/>
      <c r="L64" s="3"/>
    </row>
    <row r="65" spans="1:12">
      <c r="A65" s="3"/>
      <c r="B65" s="45"/>
      <c r="C65" s="45"/>
      <c r="D65" s="45"/>
      <c r="E65" s="45"/>
      <c r="F65" s="45"/>
      <c r="G65" s="45"/>
      <c r="H65" s="45"/>
      <c r="I65" s="45"/>
      <c r="J65" s="3"/>
      <c r="K65" s="3"/>
      <c r="L65" s="3"/>
    </row>
    <row r="66" spans="1:12">
      <c r="A66" s="3"/>
      <c r="B66" s="45"/>
      <c r="C66" s="45"/>
      <c r="D66" s="45"/>
      <c r="E66" s="45"/>
      <c r="F66" s="45"/>
      <c r="G66" s="45"/>
      <c r="H66" s="45"/>
      <c r="I66" s="45"/>
      <c r="J66" s="3"/>
      <c r="K66" s="3"/>
      <c r="L66" s="3"/>
    </row>
    <row r="67" spans="1:12">
      <c r="A67" s="3"/>
      <c r="B67" s="45"/>
      <c r="C67" s="45"/>
      <c r="D67" s="45"/>
      <c r="E67" s="45"/>
      <c r="F67" s="45"/>
      <c r="G67" s="45"/>
      <c r="H67" s="45"/>
      <c r="I67" s="45"/>
      <c r="J67" s="3"/>
      <c r="K67" s="3"/>
      <c r="L67" s="3"/>
    </row>
    <row r="68" spans="1:12">
      <c r="A68" s="3"/>
      <c r="B68" s="45"/>
      <c r="C68" s="45"/>
      <c r="D68" s="45"/>
      <c r="E68" s="45"/>
      <c r="F68" s="45"/>
      <c r="G68" s="45"/>
      <c r="H68" s="45"/>
      <c r="I68" s="45"/>
      <c r="J68" s="3"/>
      <c r="K68" s="3"/>
      <c r="L68" s="3"/>
    </row>
    <row r="69" spans="1:12">
      <c r="A69" s="3"/>
      <c r="B69" s="45"/>
      <c r="C69" s="45"/>
      <c r="D69" s="45"/>
      <c r="E69" s="45"/>
      <c r="F69" s="45"/>
      <c r="G69" s="45"/>
      <c r="H69" s="45"/>
      <c r="I69" s="45"/>
      <c r="J69" s="3"/>
      <c r="K69" s="3"/>
      <c r="L69" s="3"/>
    </row>
    <row r="70" spans="1:12">
      <c r="A70" s="3"/>
      <c r="B70" s="45"/>
      <c r="C70" s="45"/>
      <c r="D70" s="45"/>
      <c r="E70" s="45"/>
      <c r="F70" s="45"/>
      <c r="G70" s="45"/>
      <c r="H70" s="45"/>
      <c r="I70" s="45"/>
      <c r="J70" s="3"/>
      <c r="K70" s="3"/>
      <c r="L70" s="3"/>
    </row>
    <row r="71" spans="1:12">
      <c r="A71" s="3"/>
      <c r="B71" s="45"/>
      <c r="C71" s="45"/>
      <c r="D71" s="45"/>
      <c r="E71" s="45"/>
      <c r="F71" s="45"/>
      <c r="G71" s="45"/>
      <c r="H71" s="45"/>
      <c r="I71" s="45"/>
      <c r="J71" s="3"/>
      <c r="K71" s="3"/>
      <c r="L71" s="3"/>
    </row>
    <row r="72" spans="1:12">
      <c r="A72" s="3"/>
      <c r="B72" s="45"/>
      <c r="C72" s="45"/>
      <c r="D72" s="45"/>
      <c r="E72" s="45"/>
      <c r="F72" s="45"/>
      <c r="G72" s="45"/>
      <c r="H72" s="45"/>
      <c r="I72" s="45"/>
      <c r="J72" s="3"/>
      <c r="K72" s="3"/>
      <c r="L72" s="3"/>
    </row>
    <row r="73" spans="1:12">
      <c r="A73" s="3"/>
      <c r="B73" s="45"/>
      <c r="C73" s="45"/>
      <c r="D73" s="45"/>
      <c r="E73" s="45"/>
      <c r="F73" s="45"/>
      <c r="G73" s="45"/>
      <c r="H73" s="45"/>
      <c r="I73" s="45"/>
      <c r="J73" s="3"/>
      <c r="K73" s="3"/>
      <c r="L73" s="3"/>
    </row>
    <row r="74" spans="1:12">
      <c r="A74" s="3"/>
      <c r="B74" s="45"/>
      <c r="C74" s="45"/>
      <c r="D74" s="45"/>
      <c r="E74" s="45"/>
      <c r="F74" s="45"/>
      <c r="G74" s="45"/>
      <c r="H74" s="45"/>
      <c r="I74" s="45"/>
      <c r="J74" s="3"/>
      <c r="K74" s="3"/>
      <c r="L74" s="3"/>
    </row>
    <row r="75" spans="1:12">
      <c r="A75" s="3"/>
      <c r="B75" s="45"/>
      <c r="C75" s="45"/>
      <c r="D75" s="45"/>
      <c r="E75" s="45"/>
      <c r="F75" s="45"/>
      <c r="G75" s="45"/>
      <c r="H75" s="45"/>
      <c r="I75" s="45"/>
      <c r="J75" s="3"/>
      <c r="K75" s="3"/>
      <c r="L75" s="3"/>
    </row>
    <row r="76" spans="1:12">
      <c r="A76" s="3"/>
      <c r="B76" s="45"/>
      <c r="C76" s="45"/>
      <c r="D76" s="45"/>
      <c r="E76" s="45"/>
      <c r="F76" s="45"/>
      <c r="G76" s="45"/>
      <c r="H76" s="45"/>
      <c r="I76" s="45"/>
      <c r="J76" s="3"/>
      <c r="K76" s="3"/>
      <c r="L76" s="3"/>
    </row>
    <row r="77" spans="1:12">
      <c r="A77" s="3"/>
      <c r="B77" s="45"/>
      <c r="C77" s="45"/>
      <c r="D77" s="45"/>
      <c r="E77" s="45"/>
      <c r="F77" s="45"/>
      <c r="G77" s="45"/>
      <c r="H77" s="45"/>
      <c r="I77" s="45"/>
      <c r="J77" s="3"/>
      <c r="K77" s="3"/>
      <c r="L77" s="3"/>
    </row>
    <row r="78" spans="1:12">
      <c r="A78" s="3"/>
      <c r="B78" s="45"/>
      <c r="C78" s="45"/>
      <c r="D78" s="45"/>
      <c r="E78" s="45"/>
      <c r="F78" s="45"/>
      <c r="G78" s="45"/>
      <c r="H78" s="45"/>
      <c r="I78" s="45"/>
      <c r="J78" s="3"/>
      <c r="K78" s="3"/>
      <c r="L78" s="3"/>
    </row>
    <row r="79" spans="1:12">
      <c r="A79" s="3"/>
      <c r="B79" s="45"/>
      <c r="C79" s="45"/>
      <c r="D79" s="45"/>
      <c r="E79" s="45"/>
      <c r="F79" s="45"/>
      <c r="G79" s="45"/>
      <c r="H79" s="45"/>
      <c r="I79" s="45"/>
      <c r="J79" s="3"/>
      <c r="K79" s="3"/>
      <c r="L79" s="3"/>
    </row>
    <row r="80" spans="1:12">
      <c r="A80" s="3"/>
      <c r="B80" s="45"/>
      <c r="C80" s="45"/>
      <c r="D80" s="45"/>
      <c r="E80" s="45"/>
      <c r="F80" s="45"/>
      <c r="G80" s="45"/>
      <c r="H80" s="45"/>
      <c r="I80" s="45"/>
      <c r="J80" s="3"/>
      <c r="K80" s="3"/>
      <c r="L80" s="3"/>
    </row>
    <row r="81" spans="1:12">
      <c r="A81" s="3"/>
      <c r="B81" s="45"/>
      <c r="C81" s="45"/>
      <c r="D81" s="45"/>
      <c r="E81" s="45"/>
      <c r="F81" s="45"/>
      <c r="G81" s="45"/>
      <c r="H81" s="45"/>
      <c r="I81" s="45"/>
      <c r="J81" s="3"/>
      <c r="K81" s="3"/>
      <c r="L81" s="3"/>
    </row>
    <row r="82" spans="1:12">
      <c r="A82" s="3"/>
      <c r="B82" s="45"/>
      <c r="C82" s="45"/>
      <c r="D82" s="45"/>
      <c r="E82" s="45"/>
      <c r="F82" s="45"/>
      <c r="G82" s="45"/>
      <c r="H82" s="45"/>
      <c r="I82" s="45"/>
      <c r="J82" s="3"/>
      <c r="K82" s="3"/>
      <c r="L82" s="3"/>
    </row>
    <row r="83" spans="1:12">
      <c r="A83" s="3"/>
      <c r="B83" s="45"/>
      <c r="C83" s="45"/>
      <c r="D83" s="45"/>
      <c r="E83" s="45"/>
      <c r="F83" s="45"/>
      <c r="G83" s="45"/>
      <c r="H83" s="45"/>
      <c r="I83" s="45"/>
      <c r="J83" s="3"/>
      <c r="K83" s="3"/>
      <c r="L83" s="3"/>
    </row>
    <row r="84" spans="1:12">
      <c r="A84" s="3"/>
      <c r="B84" s="45"/>
      <c r="C84" s="45"/>
      <c r="D84" s="45"/>
      <c r="E84" s="45"/>
      <c r="F84" s="45"/>
      <c r="G84" s="45"/>
      <c r="H84" s="45"/>
      <c r="I84" s="45"/>
      <c r="J84" s="3"/>
      <c r="K84" s="3"/>
      <c r="L84" s="3"/>
    </row>
    <row r="85" spans="1:12">
      <c r="A85" s="3"/>
      <c r="B85" s="45"/>
      <c r="C85" s="45"/>
      <c r="D85" s="45"/>
      <c r="E85" s="45"/>
      <c r="F85" s="45"/>
      <c r="G85" s="45"/>
      <c r="H85" s="45"/>
      <c r="I85" s="45"/>
      <c r="J85" s="3"/>
      <c r="K85" s="3"/>
      <c r="L85" s="3"/>
    </row>
    <row r="86" spans="1:12">
      <c r="A86" s="3"/>
      <c r="B86" s="45"/>
      <c r="C86" s="45"/>
      <c r="D86" s="45"/>
      <c r="E86" s="45"/>
      <c r="F86" s="45"/>
      <c r="G86" s="45"/>
      <c r="H86" s="45"/>
      <c r="I86" s="45"/>
      <c r="J86" s="3"/>
      <c r="K86" s="3"/>
      <c r="L86" s="3"/>
    </row>
    <row r="87" spans="1:12">
      <c r="A87" s="3"/>
      <c r="B87" s="45"/>
      <c r="C87" s="45"/>
      <c r="D87" s="45"/>
      <c r="E87" s="45"/>
      <c r="F87" s="45"/>
      <c r="G87" s="45"/>
      <c r="H87" s="45"/>
      <c r="I87" s="45"/>
      <c r="J87" s="3"/>
      <c r="K87" s="3"/>
      <c r="L87" s="3"/>
    </row>
    <row r="88" spans="1:12">
      <c r="A88" s="3"/>
      <c r="B88" s="45"/>
      <c r="C88" s="45"/>
      <c r="D88" s="45"/>
      <c r="E88" s="45"/>
      <c r="F88" s="45"/>
      <c r="G88" s="45"/>
      <c r="H88" s="45"/>
      <c r="I88" s="45"/>
      <c r="J88" s="3"/>
      <c r="K88" s="3"/>
      <c r="L88" s="3"/>
    </row>
    <row r="89" spans="1:12">
      <c r="A89" s="3"/>
      <c r="B89" s="45"/>
      <c r="C89" s="45"/>
      <c r="D89" s="45"/>
      <c r="E89" s="45"/>
      <c r="F89" s="45"/>
      <c r="G89" s="45"/>
      <c r="H89" s="45"/>
      <c r="I89" s="45"/>
      <c r="J89" s="3"/>
      <c r="K89" s="3"/>
      <c r="L89" s="3"/>
    </row>
    <row r="90" spans="1:12">
      <c r="A90" s="3"/>
      <c r="B90" s="45"/>
      <c r="C90" s="45"/>
      <c r="D90" s="45"/>
      <c r="E90" s="45"/>
      <c r="F90" s="45"/>
      <c r="G90" s="45"/>
      <c r="H90" s="45"/>
      <c r="I90" s="45"/>
      <c r="J90" s="3"/>
      <c r="K90" s="3"/>
      <c r="L90" s="3"/>
    </row>
    <row r="91" spans="1:12">
      <c r="A91" s="3"/>
      <c r="B91" s="45"/>
      <c r="C91" s="45"/>
      <c r="D91" s="45"/>
      <c r="E91" s="45"/>
      <c r="F91" s="45"/>
      <c r="G91" s="45"/>
      <c r="H91" s="45"/>
      <c r="I91" s="45"/>
      <c r="J91" s="3"/>
      <c r="K91" s="3"/>
      <c r="L91" s="3"/>
    </row>
    <row r="92" spans="1:12">
      <c r="A92" s="3"/>
      <c r="B92" s="45"/>
      <c r="C92" s="45"/>
      <c r="D92" s="45"/>
      <c r="E92" s="45"/>
      <c r="F92" s="45"/>
      <c r="G92" s="45"/>
      <c r="H92" s="45"/>
      <c r="I92" s="45"/>
      <c r="J92" s="3"/>
      <c r="K92" s="3"/>
      <c r="L92" s="3"/>
    </row>
    <row r="93" spans="1:12">
      <c r="A93" s="3"/>
      <c r="B93" s="45"/>
      <c r="C93" s="45"/>
      <c r="D93" s="45"/>
      <c r="E93" s="45"/>
      <c r="F93" s="45"/>
      <c r="G93" s="45"/>
      <c r="H93" s="45"/>
      <c r="I93" s="45"/>
      <c r="J93" s="3"/>
      <c r="K93" s="3"/>
      <c r="L93" s="3"/>
    </row>
    <row r="94" spans="1:12">
      <c r="A94" s="3"/>
      <c r="B94" s="45"/>
      <c r="C94" s="45"/>
      <c r="D94" s="45"/>
      <c r="E94" s="45"/>
      <c r="F94" s="45"/>
      <c r="G94" s="45"/>
      <c r="H94" s="45"/>
      <c r="I94" s="45"/>
      <c r="J94" s="3"/>
      <c r="K94" s="3"/>
      <c r="L94" s="3"/>
    </row>
    <row r="95" spans="1:12">
      <c r="A95" s="3"/>
      <c r="B95" s="45"/>
      <c r="C95" s="45"/>
      <c r="D95" s="45"/>
      <c r="E95" s="45"/>
      <c r="F95" s="45"/>
      <c r="G95" s="45"/>
      <c r="H95" s="45"/>
      <c r="I95" s="45"/>
      <c r="J95" s="3"/>
      <c r="K95" s="3"/>
      <c r="L95" s="3"/>
    </row>
    <row r="96" spans="1:12">
      <c r="A96" s="3"/>
      <c r="B96" s="45"/>
      <c r="C96" s="45"/>
      <c r="D96" s="45"/>
      <c r="E96" s="45"/>
      <c r="F96" s="45"/>
      <c r="G96" s="45"/>
      <c r="H96" s="45"/>
      <c r="I96" s="45"/>
      <c r="J96" s="3"/>
      <c r="K96" s="3"/>
      <c r="L96" s="3"/>
    </row>
    <row r="97" spans="1:12">
      <c r="A97" s="3"/>
      <c r="B97" s="45"/>
      <c r="C97" s="45"/>
      <c r="D97" s="45"/>
      <c r="E97" s="45"/>
      <c r="F97" s="45"/>
      <c r="G97" s="45"/>
      <c r="H97" s="45"/>
      <c r="I97" s="45"/>
      <c r="J97" s="3"/>
      <c r="K97" s="3"/>
      <c r="L97" s="3"/>
    </row>
    <row r="98" spans="1:12">
      <c r="A98" s="3"/>
      <c r="B98" s="45"/>
      <c r="C98" s="45"/>
      <c r="D98" s="45"/>
      <c r="E98" s="45"/>
      <c r="F98" s="45"/>
      <c r="G98" s="45"/>
      <c r="H98" s="45"/>
      <c r="I98" s="45"/>
      <c r="J98" s="3"/>
      <c r="K98" s="3"/>
      <c r="L98" s="3"/>
    </row>
    <row r="99" spans="1:12">
      <c r="A99" s="3"/>
      <c r="B99" s="45"/>
      <c r="C99" s="45"/>
      <c r="D99" s="45"/>
      <c r="E99" s="45"/>
      <c r="F99" s="45"/>
      <c r="G99" s="45"/>
      <c r="H99" s="45"/>
      <c r="I99" s="45"/>
      <c r="J99" s="3"/>
      <c r="K99" s="3"/>
      <c r="L99" s="3"/>
    </row>
    <row r="100" spans="1:12">
      <c r="A100" s="3"/>
      <c r="B100" s="45"/>
      <c r="C100" s="45"/>
      <c r="D100" s="45"/>
      <c r="E100" s="45"/>
      <c r="F100" s="45"/>
      <c r="G100" s="45"/>
      <c r="H100" s="45"/>
      <c r="I100" s="45"/>
      <c r="J100" s="3"/>
      <c r="K100" s="3"/>
      <c r="L100" s="3"/>
    </row>
    <row r="101" spans="1:12">
      <c r="A101" s="3"/>
      <c r="B101" s="45"/>
      <c r="C101" s="45"/>
      <c r="D101" s="45"/>
      <c r="E101" s="45"/>
      <c r="F101" s="45"/>
      <c r="G101" s="45"/>
      <c r="H101" s="45"/>
      <c r="I101" s="45"/>
      <c r="J101" s="3"/>
      <c r="K101" s="3"/>
      <c r="L101" s="3"/>
    </row>
    <row r="102" spans="1:12">
      <c r="A102" s="3"/>
      <c r="B102" s="45"/>
      <c r="C102" s="45"/>
      <c r="D102" s="45"/>
      <c r="E102" s="45"/>
      <c r="F102" s="45"/>
      <c r="G102" s="45"/>
      <c r="H102" s="45"/>
      <c r="I102" s="45"/>
      <c r="J102" s="3"/>
      <c r="K102" s="3"/>
      <c r="L102" s="3"/>
    </row>
    <row r="103" spans="1:12">
      <c r="A103" s="3"/>
      <c r="B103" s="45"/>
      <c r="C103" s="45"/>
      <c r="D103" s="45"/>
      <c r="E103" s="45"/>
      <c r="F103" s="45"/>
      <c r="G103" s="45"/>
      <c r="H103" s="45"/>
      <c r="I103" s="45"/>
      <c r="J103" s="3"/>
      <c r="K103" s="3"/>
      <c r="L103" s="3"/>
    </row>
    <row r="104" spans="1:12">
      <c r="A104" s="3"/>
      <c r="B104" s="45"/>
      <c r="C104" s="45"/>
      <c r="D104" s="45"/>
      <c r="E104" s="45"/>
      <c r="F104" s="45"/>
      <c r="G104" s="45"/>
      <c r="H104" s="45"/>
      <c r="I104" s="45"/>
      <c r="J104" s="3"/>
      <c r="K104" s="3"/>
      <c r="L104" s="3"/>
    </row>
    <row r="105" spans="1:12">
      <c r="A105" s="3"/>
      <c r="B105" s="45"/>
      <c r="C105" s="45"/>
      <c r="D105" s="45"/>
      <c r="E105" s="45"/>
      <c r="F105" s="45"/>
      <c r="G105" s="45"/>
      <c r="H105" s="45"/>
      <c r="I105" s="45"/>
      <c r="J105" s="3"/>
      <c r="K105" s="3"/>
      <c r="L105" s="3"/>
    </row>
    <row r="106" spans="1:12">
      <c r="A106" s="3"/>
      <c r="B106" s="45"/>
      <c r="C106" s="45"/>
      <c r="D106" s="45"/>
      <c r="E106" s="45"/>
      <c r="F106" s="45"/>
      <c r="G106" s="45"/>
      <c r="H106" s="45"/>
      <c r="I106" s="45"/>
      <c r="J106" s="3"/>
      <c r="K106" s="3"/>
      <c r="L106" s="3"/>
    </row>
    <row r="107" spans="1:12">
      <c r="A107" s="3"/>
      <c r="B107" s="45"/>
      <c r="C107" s="45"/>
      <c r="D107" s="45"/>
      <c r="E107" s="45"/>
      <c r="F107" s="45"/>
      <c r="G107" s="45"/>
      <c r="H107" s="45"/>
      <c r="I107" s="45"/>
      <c r="J107" s="3"/>
      <c r="K107" s="3"/>
      <c r="L107" s="3"/>
    </row>
    <row r="108" spans="1:12">
      <c r="A108" s="3"/>
      <c r="B108" s="45"/>
      <c r="C108" s="45"/>
      <c r="D108" s="45"/>
      <c r="E108" s="45"/>
      <c r="F108" s="45"/>
      <c r="G108" s="45"/>
      <c r="H108" s="45"/>
      <c r="I108" s="45"/>
      <c r="J108" s="3"/>
      <c r="K108" s="3"/>
      <c r="L108" s="3"/>
    </row>
    <row r="109" spans="1:12">
      <c r="A109" s="3"/>
      <c r="B109" s="45"/>
      <c r="C109" s="45"/>
      <c r="D109" s="45"/>
      <c r="E109" s="45"/>
      <c r="F109" s="45"/>
      <c r="G109" s="45"/>
      <c r="H109" s="45"/>
      <c r="I109" s="45"/>
      <c r="J109" s="3"/>
      <c r="K109" s="3"/>
      <c r="L109" s="3"/>
    </row>
    <row r="110" spans="1:12">
      <c r="A110" s="3"/>
      <c r="B110" s="45"/>
      <c r="C110" s="45"/>
      <c r="D110" s="45"/>
      <c r="E110" s="45"/>
      <c r="F110" s="45"/>
      <c r="G110" s="45"/>
      <c r="H110" s="45"/>
      <c r="I110" s="45"/>
      <c r="J110" s="3"/>
      <c r="K110" s="3"/>
      <c r="L110" s="3"/>
    </row>
    <row r="111" spans="1:12">
      <c r="A111" s="3"/>
      <c r="B111" s="45"/>
      <c r="C111" s="45"/>
      <c r="D111" s="45"/>
      <c r="E111" s="45"/>
      <c r="F111" s="45"/>
      <c r="G111" s="45"/>
      <c r="H111" s="45"/>
      <c r="I111" s="45"/>
      <c r="J111" s="3"/>
      <c r="K111" s="3"/>
      <c r="L111" s="3"/>
    </row>
    <row r="112" spans="1:12">
      <c r="A112" s="3"/>
      <c r="B112" s="45"/>
      <c r="C112" s="45"/>
      <c r="D112" s="45"/>
      <c r="E112" s="45"/>
      <c r="F112" s="45"/>
      <c r="G112" s="45"/>
      <c r="H112" s="45"/>
      <c r="I112" s="45"/>
      <c r="J112" s="3"/>
      <c r="K112" s="3"/>
      <c r="L112" s="3"/>
    </row>
    <row r="113" spans="1:12">
      <c r="A113" s="3"/>
      <c r="B113" s="45"/>
      <c r="C113" s="45"/>
      <c r="D113" s="45"/>
      <c r="E113" s="45"/>
      <c r="F113" s="45"/>
      <c r="G113" s="45"/>
      <c r="H113" s="45"/>
      <c r="I113" s="45"/>
      <c r="J113" s="3"/>
      <c r="K113" s="3"/>
      <c r="L113" s="3"/>
    </row>
    <row r="114" spans="1:12">
      <c r="A114" s="3"/>
      <c r="B114" s="45"/>
      <c r="C114" s="45"/>
      <c r="D114" s="45"/>
      <c r="E114" s="45"/>
      <c r="F114" s="45"/>
      <c r="G114" s="45"/>
      <c r="H114" s="45"/>
      <c r="I114" s="45"/>
      <c r="J114" s="3"/>
      <c r="K114" s="3"/>
      <c r="L114" s="3"/>
    </row>
    <row r="115" spans="1:12">
      <c r="A115" s="3"/>
      <c r="B115" s="45"/>
      <c r="C115" s="45"/>
      <c r="D115" s="45"/>
      <c r="E115" s="45"/>
      <c r="F115" s="45"/>
      <c r="G115" s="45"/>
      <c r="H115" s="45"/>
      <c r="I115" s="45"/>
      <c r="J115" s="3"/>
      <c r="K115" s="3"/>
      <c r="L115" s="3"/>
    </row>
    <row r="116" spans="1:12">
      <c r="A116" s="3"/>
      <c r="B116" s="45"/>
      <c r="C116" s="45"/>
      <c r="D116" s="45"/>
      <c r="E116" s="45"/>
      <c r="F116" s="45"/>
      <c r="G116" s="45"/>
      <c r="H116" s="45"/>
      <c r="I116" s="45"/>
      <c r="J116" s="3"/>
      <c r="K116" s="3"/>
      <c r="L116" s="3"/>
    </row>
    <row r="117" spans="1:12">
      <c r="A117" s="3"/>
      <c r="B117" s="45"/>
      <c r="C117" s="45"/>
      <c r="D117" s="45"/>
      <c r="E117" s="45"/>
      <c r="F117" s="45"/>
      <c r="G117" s="45"/>
      <c r="H117" s="45"/>
      <c r="I117" s="45"/>
      <c r="J117" s="3"/>
      <c r="K117" s="3"/>
      <c r="L117" s="3"/>
    </row>
    <row r="118" spans="1:12">
      <c r="A118" s="3"/>
      <c r="B118" s="45"/>
      <c r="C118" s="45"/>
      <c r="D118" s="45"/>
      <c r="E118" s="45"/>
      <c r="F118" s="45"/>
      <c r="G118" s="45"/>
      <c r="H118" s="45"/>
      <c r="I118" s="45"/>
      <c r="J118" s="3"/>
      <c r="K118" s="3"/>
      <c r="L118" s="3"/>
    </row>
    <row r="119" spans="1:12">
      <c r="A119" s="3"/>
      <c r="B119" s="45"/>
      <c r="C119" s="45"/>
      <c r="D119" s="45"/>
      <c r="E119" s="45"/>
      <c r="F119" s="45"/>
      <c r="G119" s="45"/>
      <c r="H119" s="45"/>
      <c r="I119" s="45"/>
      <c r="J119" s="3"/>
      <c r="K119" s="3"/>
      <c r="L119" s="3"/>
    </row>
    <row r="120" spans="1:12">
      <c r="A120" s="3"/>
      <c r="B120" s="45"/>
      <c r="C120" s="45"/>
      <c r="D120" s="45"/>
      <c r="E120" s="45"/>
      <c r="F120" s="45"/>
      <c r="G120" s="45"/>
      <c r="H120" s="45"/>
      <c r="I120" s="45"/>
      <c r="J120" s="3"/>
      <c r="K120" s="3"/>
      <c r="L120" s="3"/>
    </row>
    <row r="121" spans="1:12">
      <c r="A121" s="3"/>
      <c r="B121" s="45"/>
      <c r="C121" s="45"/>
      <c r="D121" s="45"/>
      <c r="E121" s="45"/>
      <c r="F121" s="45"/>
      <c r="G121" s="45"/>
      <c r="H121" s="45"/>
      <c r="I121" s="45"/>
      <c r="J121" s="3"/>
      <c r="K121" s="3"/>
      <c r="L121" s="3"/>
    </row>
    <row r="122" spans="1:12">
      <c r="A122" s="3"/>
      <c r="B122" s="45"/>
      <c r="C122" s="45"/>
      <c r="D122" s="45"/>
      <c r="E122" s="45"/>
      <c r="F122" s="45"/>
      <c r="G122" s="45"/>
      <c r="H122" s="45"/>
      <c r="I122" s="45"/>
      <c r="J122" s="3"/>
      <c r="K122" s="3"/>
      <c r="L122" s="3"/>
    </row>
    <row r="123" spans="1:12">
      <c r="A123" s="3"/>
      <c r="B123" s="45"/>
      <c r="C123" s="45"/>
      <c r="D123" s="45"/>
      <c r="E123" s="45"/>
      <c r="F123" s="45"/>
      <c r="G123" s="45"/>
      <c r="H123" s="45"/>
      <c r="I123" s="45"/>
      <c r="J123" s="3"/>
      <c r="K123" s="3"/>
      <c r="L123" s="3"/>
    </row>
    <row r="124" spans="1:12">
      <c r="A124" s="3"/>
      <c r="B124" s="45"/>
      <c r="C124" s="45"/>
      <c r="D124" s="45"/>
      <c r="E124" s="45"/>
      <c r="F124" s="45"/>
      <c r="G124" s="45"/>
      <c r="H124" s="45"/>
      <c r="I124" s="45"/>
      <c r="J124" s="3"/>
      <c r="K124" s="3"/>
      <c r="L124" s="3"/>
    </row>
    <row r="125" spans="1:12">
      <c r="A125" s="3"/>
      <c r="B125" s="45"/>
      <c r="C125" s="45"/>
      <c r="D125" s="45"/>
      <c r="E125" s="45"/>
      <c r="F125" s="45"/>
      <c r="G125" s="45"/>
      <c r="H125" s="45"/>
      <c r="I125" s="45"/>
      <c r="J125" s="3"/>
      <c r="K125" s="3"/>
      <c r="L125" s="3"/>
    </row>
    <row r="126" spans="1:12">
      <c r="A126" s="3"/>
      <c r="B126" s="45"/>
      <c r="C126" s="45"/>
      <c r="D126" s="45"/>
      <c r="E126" s="45"/>
      <c r="F126" s="45"/>
      <c r="G126" s="45"/>
      <c r="H126" s="45"/>
      <c r="I126" s="45"/>
      <c r="J126" s="3"/>
      <c r="K126" s="3"/>
      <c r="L126" s="3"/>
    </row>
    <row r="127" spans="1:12">
      <c r="A127" s="3"/>
      <c r="B127" s="45"/>
      <c r="C127" s="45"/>
      <c r="D127" s="45"/>
      <c r="E127" s="45"/>
      <c r="F127" s="45"/>
      <c r="G127" s="45"/>
      <c r="H127" s="45"/>
      <c r="I127" s="45"/>
      <c r="J127" s="3"/>
      <c r="K127" s="3"/>
      <c r="L127" s="3"/>
    </row>
    <row r="128" spans="1:12">
      <c r="A128" s="3"/>
      <c r="B128" s="45"/>
      <c r="C128" s="45"/>
      <c r="D128" s="45"/>
      <c r="E128" s="45"/>
      <c r="F128" s="45"/>
      <c r="G128" s="45"/>
      <c r="H128" s="45"/>
      <c r="I128" s="45"/>
      <c r="J128" s="3"/>
      <c r="K128" s="3"/>
      <c r="L128" s="3"/>
    </row>
    <row r="129" spans="1:12">
      <c r="A129" s="3"/>
      <c r="B129" s="45"/>
      <c r="C129" s="45"/>
      <c r="D129" s="45"/>
      <c r="E129" s="45"/>
      <c r="F129" s="45"/>
      <c r="G129" s="45"/>
      <c r="H129" s="45"/>
      <c r="I129" s="45"/>
      <c r="J129" s="3"/>
      <c r="K129" s="3"/>
      <c r="L129" s="3"/>
    </row>
    <row r="130" spans="1:12">
      <c r="A130" s="3"/>
      <c r="B130" s="45"/>
      <c r="C130" s="45"/>
      <c r="D130" s="45"/>
      <c r="E130" s="45"/>
      <c r="F130" s="45"/>
      <c r="G130" s="45"/>
      <c r="H130" s="45"/>
      <c r="I130" s="45"/>
      <c r="J130" s="3"/>
      <c r="K130" s="3"/>
      <c r="L130" s="3"/>
    </row>
    <row r="131" spans="1:12">
      <c r="A131" s="3"/>
      <c r="B131" s="45"/>
      <c r="C131" s="45"/>
      <c r="D131" s="45"/>
      <c r="E131" s="45"/>
      <c r="F131" s="45"/>
      <c r="G131" s="45"/>
      <c r="H131" s="45"/>
      <c r="I131" s="45"/>
      <c r="J131" s="3"/>
      <c r="K131" s="3"/>
      <c r="L131" s="3"/>
    </row>
    <row r="132" spans="1:12">
      <c r="A132" s="3"/>
      <c r="B132" s="45"/>
      <c r="C132" s="45"/>
      <c r="D132" s="45"/>
      <c r="E132" s="45"/>
      <c r="F132" s="45"/>
      <c r="G132" s="45"/>
      <c r="H132" s="45"/>
      <c r="I132" s="45"/>
      <c r="J132" s="3"/>
      <c r="K132" s="3"/>
      <c r="L132" s="3"/>
    </row>
    <row r="133" spans="1:12">
      <c r="A133" s="3"/>
      <c r="B133" s="45"/>
      <c r="C133" s="45"/>
      <c r="D133" s="45"/>
      <c r="E133" s="45"/>
      <c r="F133" s="45"/>
      <c r="G133" s="45"/>
      <c r="H133" s="45"/>
      <c r="I133" s="45"/>
      <c r="J133" s="3"/>
      <c r="K133" s="3"/>
      <c r="L133" s="3"/>
    </row>
    <row r="134" spans="1:12">
      <c r="A134" s="3"/>
      <c r="B134" s="45"/>
      <c r="C134" s="45"/>
      <c r="D134" s="45"/>
      <c r="E134" s="45"/>
      <c r="F134" s="45"/>
      <c r="G134" s="45"/>
      <c r="H134" s="45"/>
      <c r="I134" s="45"/>
      <c r="J134" s="3"/>
      <c r="K134" s="3"/>
      <c r="L134" s="3"/>
    </row>
    <row r="135" spans="1:12">
      <c r="A135" s="3"/>
      <c r="B135" s="45"/>
      <c r="C135" s="45"/>
      <c r="D135" s="45"/>
      <c r="E135" s="45"/>
      <c r="F135" s="45"/>
      <c r="G135" s="45"/>
      <c r="H135" s="45"/>
      <c r="I135" s="45"/>
      <c r="J135" s="3"/>
      <c r="K135" s="3"/>
      <c r="L135" s="3"/>
    </row>
    <row r="136" spans="1:12">
      <c r="A136" s="3"/>
      <c r="B136" s="45"/>
      <c r="C136" s="45"/>
      <c r="D136" s="45"/>
      <c r="E136" s="45"/>
      <c r="F136" s="45"/>
      <c r="G136" s="45"/>
      <c r="H136" s="45"/>
      <c r="I136" s="45"/>
      <c r="J136" s="3"/>
      <c r="K136" s="3"/>
      <c r="L136" s="3"/>
    </row>
    <row r="137" spans="1:12">
      <c r="A137" s="3"/>
      <c r="B137" s="45"/>
      <c r="C137" s="45"/>
      <c r="D137" s="45"/>
      <c r="E137" s="45"/>
      <c r="F137" s="45"/>
      <c r="G137" s="45"/>
      <c r="H137" s="45"/>
      <c r="I137" s="45"/>
      <c r="J137" s="3"/>
      <c r="K137" s="3"/>
      <c r="L137" s="3"/>
    </row>
    <row r="138" spans="1:12">
      <c r="A138" s="3"/>
      <c r="B138" s="45"/>
      <c r="C138" s="45"/>
      <c r="D138" s="45"/>
      <c r="E138" s="45"/>
      <c r="F138" s="45"/>
      <c r="G138" s="45"/>
      <c r="H138" s="45"/>
      <c r="I138" s="45"/>
      <c r="J138" s="3"/>
      <c r="K138" s="3"/>
      <c r="L138" s="3"/>
    </row>
    <row r="139" spans="1:12">
      <c r="A139" s="3"/>
      <c r="B139" s="45"/>
      <c r="C139" s="45"/>
      <c r="D139" s="45"/>
      <c r="E139" s="45"/>
      <c r="F139" s="45"/>
      <c r="G139" s="45"/>
      <c r="H139" s="45"/>
      <c r="I139" s="45"/>
      <c r="J139" s="3"/>
      <c r="K139" s="3"/>
      <c r="L139" s="3"/>
    </row>
    <row r="140" spans="1:12">
      <c r="A140" s="3"/>
      <c r="B140" s="45"/>
      <c r="C140" s="45"/>
      <c r="D140" s="45"/>
      <c r="E140" s="45"/>
      <c r="F140" s="45"/>
      <c r="G140" s="45"/>
      <c r="H140" s="45"/>
      <c r="I140" s="45"/>
      <c r="J140" s="3"/>
      <c r="K140" s="3"/>
      <c r="L140" s="3"/>
    </row>
    <row r="141" spans="1:12">
      <c r="A141" s="3"/>
      <c r="B141" s="45"/>
      <c r="C141" s="45"/>
      <c r="D141" s="45"/>
      <c r="E141" s="45"/>
      <c r="F141" s="45"/>
      <c r="G141" s="45"/>
      <c r="H141" s="45"/>
      <c r="I141" s="45"/>
      <c r="J141" s="3"/>
      <c r="K141" s="3"/>
      <c r="L141" s="3"/>
    </row>
    <row r="142" spans="1:12">
      <c r="A142" s="3"/>
      <c r="B142" s="45"/>
      <c r="C142" s="45"/>
      <c r="D142" s="45"/>
      <c r="E142" s="45"/>
      <c r="F142" s="45"/>
      <c r="G142" s="45"/>
      <c r="H142" s="45"/>
      <c r="I142" s="45"/>
      <c r="J142" s="3"/>
      <c r="K142" s="3"/>
      <c r="L142" s="3"/>
    </row>
    <row r="143" spans="1:12">
      <c r="A143" s="3"/>
      <c r="B143" s="45"/>
      <c r="C143" s="45"/>
      <c r="D143" s="45"/>
      <c r="E143" s="45"/>
      <c r="F143" s="45"/>
      <c r="G143" s="45"/>
      <c r="H143" s="45"/>
      <c r="I143" s="45"/>
      <c r="J143" s="3"/>
      <c r="K143" s="3"/>
      <c r="L143" s="3"/>
    </row>
    <row r="144" spans="1:12">
      <c r="A144" s="3"/>
      <c r="B144" s="45"/>
      <c r="C144" s="45"/>
      <c r="D144" s="45"/>
      <c r="E144" s="45"/>
      <c r="F144" s="45"/>
      <c r="G144" s="45"/>
      <c r="H144" s="45"/>
      <c r="I144" s="45"/>
      <c r="J144" s="3"/>
      <c r="K144" s="3"/>
      <c r="L144" s="3"/>
    </row>
    <row r="145" spans="1:12">
      <c r="A145" s="3"/>
      <c r="B145" s="45"/>
      <c r="C145" s="45"/>
      <c r="D145" s="45"/>
      <c r="E145" s="45"/>
      <c r="F145" s="45"/>
      <c r="G145" s="45"/>
      <c r="H145" s="45"/>
      <c r="I145" s="45"/>
      <c r="J145" s="3"/>
      <c r="K145" s="3"/>
      <c r="L145" s="3"/>
    </row>
    <row r="146" spans="1:12">
      <c r="A146" s="3"/>
      <c r="B146" s="45"/>
      <c r="C146" s="45"/>
      <c r="D146" s="45"/>
      <c r="E146" s="45"/>
      <c r="F146" s="45"/>
      <c r="G146" s="45"/>
      <c r="H146" s="45"/>
      <c r="I146" s="45"/>
      <c r="J146" s="3"/>
      <c r="K146" s="3"/>
      <c r="L146" s="3"/>
    </row>
    <row r="147" spans="1:12">
      <c r="A147" s="3"/>
      <c r="B147" s="45"/>
      <c r="C147" s="45"/>
      <c r="D147" s="45"/>
      <c r="E147" s="45"/>
      <c r="F147" s="45"/>
      <c r="G147" s="45"/>
      <c r="H147" s="45"/>
      <c r="I147" s="45"/>
      <c r="J147" s="3"/>
      <c r="K147" s="3"/>
      <c r="L147" s="3"/>
    </row>
    <row r="148" spans="1:12">
      <c r="A148" s="3"/>
      <c r="B148" s="45"/>
      <c r="C148" s="45"/>
      <c r="D148" s="45"/>
      <c r="E148" s="45"/>
      <c r="F148" s="45"/>
      <c r="G148" s="45"/>
      <c r="H148" s="45"/>
      <c r="I148" s="45"/>
      <c r="J148" s="3"/>
      <c r="K148" s="3"/>
      <c r="L148" s="3"/>
    </row>
    <row r="149" spans="1:12">
      <c r="A149" s="3"/>
      <c r="B149" s="45"/>
      <c r="C149" s="45"/>
      <c r="D149" s="45"/>
      <c r="E149" s="45"/>
      <c r="F149" s="45"/>
      <c r="G149" s="45"/>
      <c r="H149" s="45"/>
      <c r="I149" s="45"/>
      <c r="J149" s="3"/>
      <c r="K149" s="3"/>
      <c r="L149" s="3"/>
    </row>
    <row r="150" spans="1:12">
      <c r="A150" s="3"/>
      <c r="B150" s="45"/>
      <c r="C150" s="45"/>
      <c r="D150" s="45"/>
      <c r="E150" s="45"/>
      <c r="F150" s="45"/>
      <c r="G150" s="45"/>
      <c r="H150" s="45"/>
      <c r="I150" s="45"/>
      <c r="J150" s="3"/>
      <c r="K150" s="3"/>
      <c r="L150" s="3"/>
    </row>
    <row r="151" spans="1:12">
      <c r="A151" s="3"/>
      <c r="B151" s="45"/>
      <c r="C151" s="45"/>
      <c r="D151" s="45"/>
      <c r="E151" s="45"/>
      <c r="F151" s="45"/>
      <c r="G151" s="45"/>
      <c r="H151" s="45"/>
      <c r="I151" s="45"/>
      <c r="J151" s="3"/>
      <c r="K151" s="3"/>
      <c r="L151" s="3"/>
    </row>
    <row r="152" spans="1:12">
      <c r="A152" s="3"/>
      <c r="B152" s="45"/>
      <c r="C152" s="45"/>
      <c r="D152" s="45"/>
      <c r="E152" s="45"/>
      <c r="F152" s="45"/>
      <c r="G152" s="45"/>
      <c r="H152" s="45"/>
      <c r="I152" s="45"/>
      <c r="J152" s="3"/>
      <c r="K152" s="3"/>
      <c r="L152" s="3"/>
    </row>
    <row r="153" spans="1:12">
      <c r="A153" s="3"/>
      <c r="B153" s="45"/>
      <c r="C153" s="45"/>
      <c r="D153" s="45"/>
      <c r="E153" s="45"/>
      <c r="F153" s="45"/>
      <c r="G153" s="45"/>
      <c r="H153" s="45"/>
      <c r="I153" s="45"/>
      <c r="J153" s="3"/>
      <c r="K153" s="3"/>
      <c r="L153" s="3"/>
    </row>
    <row r="154" spans="1:12">
      <c r="A154" s="3"/>
      <c r="B154" s="45"/>
      <c r="C154" s="45"/>
      <c r="D154" s="45"/>
      <c r="E154" s="45"/>
      <c r="F154" s="45"/>
      <c r="G154" s="45"/>
      <c r="H154" s="45"/>
      <c r="I154" s="45"/>
      <c r="J154" s="3"/>
      <c r="K154" s="3"/>
      <c r="L154" s="3"/>
    </row>
  </sheetData>
  <mergeCells count="4">
    <mergeCell ref="J1:L3"/>
    <mergeCell ref="E1:F2"/>
    <mergeCell ref="H1:I2"/>
    <mergeCell ref="G1:G3"/>
  </mergeCells>
  <phoneticPr fontId="24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76E9E-C5C7-4CA0-BE9A-B048248C4BFC}">
  <dimension ref="A1:K27"/>
  <sheetViews>
    <sheetView workbookViewId="0"/>
  </sheetViews>
  <sheetFormatPr defaultRowHeight="14.4"/>
  <cols>
    <col min="1" max="1" width="9.5546875" customWidth="1"/>
    <col min="2" max="2" width="17.109375" customWidth="1"/>
    <col min="3" max="3" width="22.5546875" customWidth="1"/>
    <col min="4" max="4" width="15.44140625" customWidth="1"/>
    <col min="5" max="5" width="16.44140625" customWidth="1"/>
    <col min="6" max="6" width="21.88671875" customWidth="1"/>
    <col min="7" max="7" width="28.33203125" customWidth="1"/>
    <col min="8" max="8" width="8.5546875" customWidth="1"/>
    <col min="9" max="9" width="24.5546875" customWidth="1"/>
    <col min="10" max="11" width="23.109375" customWidth="1"/>
  </cols>
  <sheetData>
    <row r="1" spans="1:11" ht="29.1" customHeight="1">
      <c r="A1" s="30" t="s">
        <v>472</v>
      </c>
      <c r="B1" s="42" t="s">
        <v>469</v>
      </c>
      <c r="C1" s="42" t="s">
        <v>470</v>
      </c>
      <c r="D1" s="42" t="s">
        <v>486</v>
      </c>
      <c r="E1" s="42" t="s">
        <v>487</v>
      </c>
      <c r="F1" s="42" t="s">
        <v>488</v>
      </c>
      <c r="G1" s="42" t="s">
        <v>489</v>
      </c>
      <c r="I1" s="65" t="s">
        <v>684</v>
      </c>
      <c r="J1" s="65" t="s">
        <v>682</v>
      </c>
      <c r="K1" s="65" t="s">
        <v>683</v>
      </c>
    </row>
    <row r="2" spans="1:11">
      <c r="A2" s="30" t="s">
        <v>463</v>
      </c>
      <c r="B2" s="42" t="s">
        <v>920</v>
      </c>
      <c r="C2" s="42" t="s">
        <v>922</v>
      </c>
      <c r="D2" s="42" t="s">
        <v>927</v>
      </c>
      <c r="E2" s="42" t="s">
        <v>929</v>
      </c>
      <c r="F2" s="42" t="s">
        <v>931</v>
      </c>
      <c r="G2" s="42" t="s">
        <v>933</v>
      </c>
      <c r="I2" s="112" t="s">
        <v>676</v>
      </c>
      <c r="J2" s="113" t="s">
        <v>934</v>
      </c>
      <c r="K2" s="113" t="s">
        <v>935</v>
      </c>
    </row>
    <row r="3" spans="1:11">
      <c r="A3" s="30" t="s">
        <v>753</v>
      </c>
      <c r="B3" s="42" t="s">
        <v>480</v>
      </c>
      <c r="C3" s="42" t="s">
        <v>481</v>
      </c>
      <c r="D3" s="42" t="s">
        <v>482</v>
      </c>
      <c r="E3" s="42" t="s">
        <v>484</v>
      </c>
      <c r="F3" s="42" t="s">
        <v>490</v>
      </c>
      <c r="G3" s="42" t="s">
        <v>484</v>
      </c>
      <c r="I3" s="112" t="s">
        <v>677</v>
      </c>
      <c r="J3" s="113" t="s">
        <v>936</v>
      </c>
      <c r="K3" s="113" t="s">
        <v>936</v>
      </c>
    </row>
    <row r="4" spans="1:11">
      <c r="A4" s="30"/>
      <c r="B4" s="42"/>
      <c r="C4" s="42"/>
      <c r="D4" s="42"/>
      <c r="E4" s="42"/>
      <c r="F4" s="42"/>
      <c r="G4" s="42"/>
      <c r="I4" s="112" t="s">
        <v>678</v>
      </c>
      <c r="J4" s="113" t="s">
        <v>937</v>
      </c>
      <c r="K4" s="113" t="s">
        <v>937</v>
      </c>
    </row>
    <row r="5" spans="1:11">
      <c r="A5" s="30" t="s">
        <v>464</v>
      </c>
      <c r="B5" s="42" t="s">
        <v>920</v>
      </c>
      <c r="C5" s="42" t="s">
        <v>923</v>
      </c>
      <c r="D5" s="42" t="s">
        <v>927</v>
      </c>
      <c r="E5" s="42" t="s">
        <v>929</v>
      </c>
      <c r="F5" s="42" t="s">
        <v>931</v>
      </c>
      <c r="G5" s="42" t="s">
        <v>933</v>
      </c>
      <c r="I5" s="112" t="s">
        <v>679</v>
      </c>
      <c r="J5" s="113" t="s">
        <v>938</v>
      </c>
      <c r="K5" s="113" t="s">
        <v>938</v>
      </c>
    </row>
    <row r="6" spans="1:11">
      <c r="A6" s="30"/>
      <c r="B6" s="42" t="s">
        <v>480</v>
      </c>
      <c r="C6" s="42" t="s">
        <v>481</v>
      </c>
      <c r="D6" s="42" t="s">
        <v>482</v>
      </c>
      <c r="E6" s="42" t="s">
        <v>484</v>
      </c>
      <c r="F6" s="42" t="s">
        <v>490</v>
      </c>
      <c r="G6" s="42" t="s">
        <v>484</v>
      </c>
      <c r="I6" s="112" t="s">
        <v>680</v>
      </c>
      <c r="J6" s="113" t="s">
        <v>939</v>
      </c>
      <c r="K6" s="113" t="s">
        <v>939</v>
      </c>
    </row>
    <row r="7" spans="1:11">
      <c r="A7" s="30"/>
      <c r="B7" s="42"/>
      <c r="C7" s="42"/>
      <c r="D7" s="42"/>
      <c r="E7" s="42"/>
      <c r="F7" s="42"/>
      <c r="G7" s="42"/>
      <c r="I7" s="112" t="s">
        <v>681</v>
      </c>
      <c r="J7" s="113" t="s">
        <v>940</v>
      </c>
      <c r="K7" s="113" t="s">
        <v>940</v>
      </c>
    </row>
    <row r="8" spans="1:11">
      <c r="A8" s="30" t="s">
        <v>465</v>
      </c>
      <c r="B8" s="42" t="s">
        <v>921</v>
      </c>
      <c r="C8" s="42" t="s">
        <v>924</v>
      </c>
      <c r="D8" s="42" t="s">
        <v>928</v>
      </c>
      <c r="E8" s="42" t="s">
        <v>930</v>
      </c>
      <c r="F8" s="42" t="s">
        <v>932</v>
      </c>
      <c r="G8" s="42" t="s">
        <v>933</v>
      </c>
    </row>
    <row r="9" spans="1:11">
      <c r="A9" s="30" t="s">
        <v>754</v>
      </c>
      <c r="B9" s="64" t="s">
        <v>479</v>
      </c>
      <c r="C9" s="42" t="s">
        <v>481</v>
      </c>
      <c r="D9" s="42" t="s">
        <v>482</v>
      </c>
      <c r="E9" s="42" t="s">
        <v>484</v>
      </c>
      <c r="F9" s="42" t="s">
        <v>490</v>
      </c>
      <c r="G9" s="42" t="s">
        <v>484</v>
      </c>
    </row>
    <row r="10" spans="1:11">
      <c r="A10" s="30"/>
      <c r="B10" s="42"/>
      <c r="C10" s="42"/>
      <c r="D10" s="42"/>
      <c r="E10" s="42"/>
      <c r="F10" s="42"/>
      <c r="G10" s="42"/>
    </row>
    <row r="11" spans="1:11">
      <c r="A11" s="30" t="s">
        <v>466</v>
      </c>
      <c r="B11" s="42" t="s">
        <v>921</v>
      </c>
      <c r="C11" s="42" t="s">
        <v>924</v>
      </c>
      <c r="D11" s="42" t="s">
        <v>928</v>
      </c>
      <c r="E11" s="42" t="s">
        <v>930</v>
      </c>
      <c r="F11" s="42" t="s">
        <v>932</v>
      </c>
      <c r="G11" s="42" t="s">
        <v>933</v>
      </c>
    </row>
    <row r="12" spans="1:11">
      <c r="A12" s="30"/>
      <c r="B12" s="64" t="s">
        <v>479</v>
      </c>
      <c r="C12" s="42" t="s">
        <v>481</v>
      </c>
      <c r="D12" s="42" t="s">
        <v>482</v>
      </c>
      <c r="E12" s="42" t="s">
        <v>484</v>
      </c>
      <c r="F12" s="42" t="s">
        <v>490</v>
      </c>
      <c r="G12" s="42" t="s">
        <v>484</v>
      </c>
    </row>
    <row r="13" spans="1:11">
      <c r="A13" s="30"/>
      <c r="B13" s="42"/>
      <c r="C13" s="42"/>
      <c r="D13" s="42"/>
      <c r="E13" s="42"/>
      <c r="F13" s="42"/>
      <c r="G13" s="42"/>
    </row>
    <row r="14" spans="1:11">
      <c r="A14" s="30" t="s">
        <v>467</v>
      </c>
      <c r="B14" s="42" t="s">
        <v>921</v>
      </c>
      <c r="C14" s="42" t="s">
        <v>925</v>
      </c>
      <c r="D14" s="42" t="s">
        <v>928</v>
      </c>
      <c r="E14" s="42" t="s">
        <v>930</v>
      </c>
      <c r="F14" s="42" t="s">
        <v>932</v>
      </c>
      <c r="G14" s="42" t="s">
        <v>933</v>
      </c>
    </row>
    <row r="15" spans="1:11">
      <c r="A15" s="30"/>
      <c r="B15" s="64" t="s">
        <v>479</v>
      </c>
      <c r="C15" s="42" t="s">
        <v>483</v>
      </c>
      <c r="D15" s="42" t="s">
        <v>482</v>
      </c>
      <c r="E15" s="42" t="s">
        <v>484</v>
      </c>
      <c r="F15" s="42" t="s">
        <v>490</v>
      </c>
      <c r="G15" s="42" t="s">
        <v>484</v>
      </c>
    </row>
    <row r="16" spans="1:11">
      <c r="A16" s="30"/>
      <c r="B16" s="42"/>
      <c r="C16" s="42"/>
      <c r="D16" s="42"/>
      <c r="E16" s="42"/>
      <c r="F16" s="42"/>
      <c r="G16" s="42"/>
    </row>
    <row r="17" spans="1:7">
      <c r="A17" s="30" t="s">
        <v>468</v>
      </c>
      <c r="B17" s="42" t="s">
        <v>921</v>
      </c>
      <c r="C17" s="42" t="s">
        <v>926</v>
      </c>
      <c r="D17" s="42" t="s">
        <v>928</v>
      </c>
      <c r="E17" s="42" t="s">
        <v>930</v>
      </c>
      <c r="F17" s="42" t="s">
        <v>932</v>
      </c>
      <c r="G17" s="42" t="s">
        <v>933</v>
      </c>
    </row>
    <row r="18" spans="1:7">
      <c r="A18" s="30"/>
      <c r="B18" s="64" t="s">
        <v>479</v>
      </c>
      <c r="C18" s="42" t="s">
        <v>483</v>
      </c>
      <c r="D18" s="42" t="s">
        <v>482</v>
      </c>
      <c r="E18" s="42" t="s">
        <v>484</v>
      </c>
      <c r="F18" s="42" t="s">
        <v>490</v>
      </c>
      <c r="G18" s="42" t="s">
        <v>484</v>
      </c>
    </row>
    <row r="21" spans="1:7">
      <c r="B21" s="42" t="s">
        <v>21</v>
      </c>
      <c r="C21" s="42" t="s">
        <v>675</v>
      </c>
    </row>
    <row r="25" spans="1:7">
      <c r="A25" s="30" t="s">
        <v>739</v>
      </c>
      <c r="B25" s="42" t="s">
        <v>941</v>
      </c>
    </row>
    <row r="26" spans="1:7">
      <c r="A26" s="30" t="s">
        <v>740</v>
      </c>
      <c r="B26" s="42" t="s">
        <v>942</v>
      </c>
    </row>
    <row r="27" spans="1:7">
      <c r="A27" s="30"/>
      <c r="B27" s="42" t="s">
        <v>752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4ADCC-B0D2-4D8A-AFA9-30EE21154BCC}">
  <dimension ref="A1:J28"/>
  <sheetViews>
    <sheetView workbookViewId="0"/>
  </sheetViews>
  <sheetFormatPr defaultRowHeight="14.4"/>
  <cols>
    <col min="1" max="1" width="13.44140625" customWidth="1"/>
    <col min="2" max="2" width="18" customWidth="1"/>
    <col min="3" max="3" width="23.109375" customWidth="1"/>
    <col min="4" max="4" width="14.88671875" customWidth="1"/>
    <col min="5" max="5" width="16.44140625" customWidth="1"/>
    <col min="6" max="6" width="31.109375" customWidth="1"/>
    <col min="7" max="7" width="5.88671875" customWidth="1"/>
    <col min="8" max="8" width="23.88671875" customWidth="1"/>
    <col min="9" max="9" width="20.5546875" customWidth="1"/>
    <col min="10" max="10" width="20" customWidth="1"/>
  </cols>
  <sheetData>
    <row r="1" spans="1:10">
      <c r="A1" s="30" t="s">
        <v>472</v>
      </c>
      <c r="B1" s="42" t="s">
        <v>469</v>
      </c>
      <c r="C1" s="42" t="s">
        <v>470</v>
      </c>
      <c r="D1" s="42" t="s">
        <v>220</v>
      </c>
      <c r="E1" s="42" t="s">
        <v>473</v>
      </c>
      <c r="F1" s="42" t="s">
        <v>221</v>
      </c>
      <c r="H1" s="65" t="s">
        <v>684</v>
      </c>
      <c r="I1" s="65" t="s">
        <v>682</v>
      </c>
      <c r="J1" s="65" t="s">
        <v>683</v>
      </c>
    </row>
    <row r="2" spans="1:10">
      <c r="A2" s="30" t="s">
        <v>471</v>
      </c>
      <c r="B2" s="42" t="s">
        <v>920</v>
      </c>
      <c r="C2" s="42" t="s">
        <v>922</v>
      </c>
      <c r="D2" s="42" t="s">
        <v>927</v>
      </c>
      <c r="E2" s="42" t="s">
        <v>943</v>
      </c>
      <c r="F2" s="42" t="s">
        <v>933</v>
      </c>
      <c r="H2" s="112" t="s">
        <v>676</v>
      </c>
      <c r="I2" s="113" t="s">
        <v>934</v>
      </c>
      <c r="J2" s="113" t="s">
        <v>935</v>
      </c>
    </row>
    <row r="3" spans="1:10">
      <c r="A3" s="30"/>
      <c r="B3" s="42" t="s">
        <v>480</v>
      </c>
      <c r="C3" s="42" t="s">
        <v>481</v>
      </c>
      <c r="D3" s="42" t="s">
        <v>482</v>
      </c>
      <c r="E3" s="42" t="s">
        <v>485</v>
      </c>
      <c r="F3" s="42" t="s">
        <v>484</v>
      </c>
      <c r="H3" s="112" t="s">
        <v>677</v>
      </c>
      <c r="I3" s="113" t="s">
        <v>936</v>
      </c>
      <c r="J3" s="113" t="s">
        <v>936</v>
      </c>
    </row>
    <row r="4" spans="1:10">
      <c r="A4" s="30"/>
      <c r="B4" s="42"/>
      <c r="C4" s="42"/>
      <c r="D4" s="42"/>
      <c r="E4" s="42"/>
      <c r="F4" s="42"/>
      <c r="H4" s="112" t="s">
        <v>678</v>
      </c>
      <c r="I4" s="113" t="s">
        <v>937</v>
      </c>
      <c r="J4" s="113" t="s">
        <v>937</v>
      </c>
    </row>
    <row r="5" spans="1:10">
      <c r="A5" s="30" t="s">
        <v>474</v>
      </c>
      <c r="B5" s="42" t="s">
        <v>920</v>
      </c>
      <c r="C5" s="42" t="s">
        <v>923</v>
      </c>
      <c r="D5" s="42" t="s">
        <v>927</v>
      </c>
      <c r="E5" s="42" t="s">
        <v>943</v>
      </c>
      <c r="F5" s="42" t="s">
        <v>933</v>
      </c>
      <c r="H5" s="112" t="s">
        <v>679</v>
      </c>
      <c r="I5" s="113" t="s">
        <v>938</v>
      </c>
      <c r="J5" s="113" t="s">
        <v>938</v>
      </c>
    </row>
    <row r="6" spans="1:10">
      <c r="A6" s="30"/>
      <c r="B6" s="42" t="s">
        <v>480</v>
      </c>
      <c r="C6" s="42" t="s">
        <v>481</v>
      </c>
      <c r="D6" s="42" t="s">
        <v>482</v>
      </c>
      <c r="E6" s="42" t="s">
        <v>485</v>
      </c>
      <c r="F6" s="42" t="s">
        <v>484</v>
      </c>
      <c r="H6" s="112" t="s">
        <v>680</v>
      </c>
      <c r="I6" s="113" t="s">
        <v>939</v>
      </c>
      <c r="J6" s="113" t="s">
        <v>939</v>
      </c>
    </row>
    <row r="7" spans="1:10">
      <c r="A7" s="30"/>
      <c r="B7" s="42"/>
      <c r="C7" s="42"/>
      <c r="D7" s="42"/>
      <c r="E7" s="42"/>
      <c r="F7" s="42"/>
      <c r="H7" s="112" t="s">
        <v>681</v>
      </c>
      <c r="I7" s="113" t="s">
        <v>940</v>
      </c>
      <c r="J7" s="113" t="s">
        <v>940</v>
      </c>
    </row>
    <row r="8" spans="1:10">
      <c r="A8" s="30" t="s">
        <v>475</v>
      </c>
      <c r="B8" s="42" t="s">
        <v>921</v>
      </c>
      <c r="C8" s="42" t="s">
        <v>924</v>
      </c>
      <c r="D8" s="42" t="s">
        <v>928</v>
      </c>
      <c r="E8" s="42" t="s">
        <v>879</v>
      </c>
      <c r="F8" s="42" t="s">
        <v>933</v>
      </c>
    </row>
    <row r="9" spans="1:10">
      <c r="A9" s="30"/>
      <c r="B9" s="64" t="s">
        <v>479</v>
      </c>
      <c r="C9" s="42" t="s">
        <v>481</v>
      </c>
      <c r="D9" s="42" t="s">
        <v>482</v>
      </c>
      <c r="E9" s="42" t="s">
        <v>485</v>
      </c>
      <c r="F9" s="42" t="s">
        <v>484</v>
      </c>
    </row>
    <row r="10" spans="1:10">
      <c r="A10" s="30"/>
      <c r="B10" s="42"/>
      <c r="C10" s="42"/>
      <c r="D10" s="42"/>
      <c r="E10" s="42"/>
      <c r="F10" s="42"/>
    </row>
    <row r="11" spans="1:10">
      <c r="A11" s="30" t="s">
        <v>476</v>
      </c>
      <c r="B11" s="42" t="s">
        <v>921</v>
      </c>
      <c r="C11" s="42" t="s">
        <v>924</v>
      </c>
      <c r="D11" s="42" t="s">
        <v>928</v>
      </c>
      <c r="E11" s="42" t="s">
        <v>944</v>
      </c>
      <c r="F11" s="42" t="s">
        <v>933</v>
      </c>
    </row>
    <row r="12" spans="1:10">
      <c r="A12" s="30"/>
      <c r="B12" s="64" t="s">
        <v>479</v>
      </c>
      <c r="C12" s="42" t="s">
        <v>481</v>
      </c>
      <c r="D12" s="42" t="s">
        <v>482</v>
      </c>
      <c r="E12" s="42" t="s">
        <v>485</v>
      </c>
      <c r="F12" s="42" t="s">
        <v>484</v>
      </c>
    </row>
    <row r="13" spans="1:10">
      <c r="A13" s="30"/>
      <c r="B13" s="42"/>
      <c r="C13" s="42"/>
      <c r="D13" s="42"/>
      <c r="E13" s="42"/>
      <c r="F13" s="42"/>
    </row>
    <row r="14" spans="1:10">
      <c r="A14" s="30" t="s">
        <v>477</v>
      </c>
      <c r="B14" s="42" t="s">
        <v>921</v>
      </c>
      <c r="C14" s="42" t="s">
        <v>925</v>
      </c>
      <c r="D14" s="42" t="s">
        <v>928</v>
      </c>
      <c r="E14" s="42" t="s">
        <v>944</v>
      </c>
      <c r="F14" s="42" t="s">
        <v>933</v>
      </c>
    </row>
    <row r="15" spans="1:10">
      <c r="A15" s="30"/>
      <c r="B15" s="64" t="s">
        <v>479</v>
      </c>
      <c r="C15" s="42" t="s">
        <v>483</v>
      </c>
      <c r="D15" s="42" t="s">
        <v>482</v>
      </c>
      <c r="E15" s="42" t="s">
        <v>485</v>
      </c>
      <c r="F15" s="42" t="s">
        <v>484</v>
      </c>
    </row>
    <row r="16" spans="1:10">
      <c r="A16" s="30"/>
      <c r="B16" s="42"/>
      <c r="C16" s="42"/>
      <c r="D16" s="42"/>
      <c r="E16" s="42"/>
      <c r="F16" s="42"/>
    </row>
    <row r="17" spans="1:6">
      <c r="A17" s="30" t="s">
        <v>478</v>
      </c>
      <c r="B17" s="42" t="s">
        <v>921</v>
      </c>
      <c r="C17" s="42" t="s">
        <v>926</v>
      </c>
      <c r="D17" s="42" t="s">
        <v>928</v>
      </c>
      <c r="E17" s="42" t="s">
        <v>944</v>
      </c>
      <c r="F17" s="42" t="s">
        <v>933</v>
      </c>
    </row>
    <row r="18" spans="1:6">
      <c r="A18" s="30"/>
      <c r="B18" s="64" t="s">
        <v>479</v>
      </c>
      <c r="C18" s="42" t="s">
        <v>483</v>
      </c>
      <c r="D18" s="42" t="s">
        <v>482</v>
      </c>
      <c r="E18" s="42" t="s">
        <v>485</v>
      </c>
      <c r="F18" s="42" t="s">
        <v>484</v>
      </c>
    </row>
    <row r="21" spans="1:6">
      <c r="B21" s="42" t="s">
        <v>21</v>
      </c>
      <c r="C21" s="42" t="s">
        <v>675</v>
      </c>
    </row>
    <row r="26" spans="1:6">
      <c r="A26" s="30" t="s">
        <v>741</v>
      </c>
      <c r="B26" s="42" t="s">
        <v>877</v>
      </c>
    </row>
    <row r="27" spans="1:6">
      <c r="A27" s="30" t="s">
        <v>742</v>
      </c>
      <c r="B27" s="42" t="s">
        <v>878</v>
      </c>
    </row>
    <row r="28" spans="1:6">
      <c r="A28" s="30"/>
      <c r="B28" s="42" t="s">
        <v>752</v>
      </c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B29AB-892D-48DB-821C-0829EBC532C1}">
  <dimension ref="A1:F10"/>
  <sheetViews>
    <sheetView workbookViewId="0"/>
  </sheetViews>
  <sheetFormatPr defaultRowHeight="14.4"/>
  <cols>
    <col min="2" max="2" width="27.88671875" customWidth="1"/>
    <col min="3" max="3" width="27.6640625" customWidth="1"/>
    <col min="4" max="4" width="28" customWidth="1"/>
    <col min="5" max="5" width="28.44140625" customWidth="1"/>
    <col min="6" max="6" width="28.6640625" customWidth="1"/>
  </cols>
  <sheetData>
    <row r="1" spans="1:6">
      <c r="A1" s="44" t="s">
        <v>743</v>
      </c>
      <c r="B1" s="42" t="s">
        <v>127</v>
      </c>
      <c r="C1" s="42" t="s">
        <v>20</v>
      </c>
      <c r="D1" s="42" t="s">
        <v>744</v>
      </c>
      <c r="E1" s="42" t="s">
        <v>745</v>
      </c>
      <c r="F1" s="42" t="s">
        <v>746</v>
      </c>
    </row>
    <row r="2" spans="1:6" ht="43.5" customHeight="1">
      <c r="A2" s="30" t="s">
        <v>747</v>
      </c>
      <c r="B2" s="168" t="s">
        <v>975</v>
      </c>
      <c r="C2" s="114" t="s">
        <v>976</v>
      </c>
      <c r="D2" s="168" t="s">
        <v>981</v>
      </c>
      <c r="E2" s="169" t="s">
        <v>983</v>
      </c>
      <c r="F2" s="168" t="s">
        <v>984</v>
      </c>
    </row>
    <row r="3" spans="1:6" ht="44.1" customHeight="1">
      <c r="A3" s="30" t="s">
        <v>748</v>
      </c>
      <c r="B3" s="168"/>
      <c r="C3" s="62" t="s">
        <v>977</v>
      </c>
      <c r="D3" s="168"/>
      <c r="E3" s="169"/>
      <c r="F3" s="168"/>
    </row>
    <row r="4" spans="1:6" ht="44.1" customHeight="1">
      <c r="A4" s="30" t="s">
        <v>749</v>
      </c>
      <c r="B4" s="168"/>
      <c r="C4" s="62" t="s">
        <v>978</v>
      </c>
      <c r="D4" s="168" t="s">
        <v>982</v>
      </c>
      <c r="E4" s="169"/>
      <c r="F4" s="168"/>
    </row>
    <row r="5" spans="1:6" ht="42.9" customHeight="1">
      <c r="A5" s="30" t="s">
        <v>750</v>
      </c>
      <c r="B5" s="168"/>
      <c r="C5" s="62" t="s">
        <v>979</v>
      </c>
      <c r="D5" s="168"/>
      <c r="E5" s="169"/>
      <c r="F5" s="168"/>
    </row>
    <row r="6" spans="1:6" ht="42.9" customHeight="1">
      <c r="A6" s="30" t="s">
        <v>751</v>
      </c>
      <c r="B6" s="168"/>
      <c r="C6" s="62" t="s">
        <v>980</v>
      </c>
      <c r="D6" s="168"/>
      <c r="E6" s="169"/>
      <c r="F6" s="168"/>
    </row>
    <row r="10" spans="1:6">
      <c r="A10" s="27"/>
    </row>
  </sheetData>
  <mergeCells count="5">
    <mergeCell ref="F2:F6"/>
    <mergeCell ref="B2:B6"/>
    <mergeCell ref="D2:D3"/>
    <mergeCell ref="D4:D6"/>
    <mergeCell ref="E2:E6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AA687-C0B2-4EF1-9723-C5B2D376B98F}">
  <dimension ref="A1:J51"/>
  <sheetViews>
    <sheetView workbookViewId="0"/>
  </sheetViews>
  <sheetFormatPr defaultRowHeight="14.4"/>
  <cols>
    <col min="1" max="1" width="13" customWidth="1"/>
    <col min="2" max="2" width="20.6640625" customWidth="1"/>
    <col min="3" max="3" width="26.44140625" customWidth="1"/>
    <col min="4" max="4" width="15.5546875" customWidth="1"/>
    <col min="5" max="5" width="14.6640625" customWidth="1"/>
    <col min="6" max="6" width="28.88671875" style="41" customWidth="1"/>
    <col min="7" max="7" width="26" style="41" customWidth="1"/>
    <col min="8" max="8" width="27.6640625" customWidth="1"/>
    <col min="9" max="9" width="20.33203125" style="41" customWidth="1"/>
  </cols>
  <sheetData>
    <row r="1" spans="1:10" ht="101.4" customHeight="1">
      <c r="A1" s="43" t="s">
        <v>838</v>
      </c>
      <c r="B1" s="62" t="s">
        <v>842</v>
      </c>
      <c r="C1" s="62" t="s">
        <v>839</v>
      </c>
      <c r="D1" s="62" t="s">
        <v>843</v>
      </c>
      <c r="E1" s="43" t="s">
        <v>840</v>
      </c>
      <c r="F1" s="58" t="s">
        <v>845</v>
      </c>
      <c r="G1" s="58" t="s">
        <v>844</v>
      </c>
      <c r="H1" s="43" t="s">
        <v>841</v>
      </c>
      <c r="I1" s="60" t="s">
        <v>846</v>
      </c>
    </row>
    <row r="2" spans="1:10">
      <c r="A2" s="30" t="s">
        <v>847</v>
      </c>
      <c r="B2" s="115" t="s">
        <v>945</v>
      </c>
      <c r="C2" s="35" t="s">
        <v>848</v>
      </c>
      <c r="D2" s="42" t="s">
        <v>960</v>
      </c>
      <c r="E2" s="30" t="s">
        <v>275</v>
      </c>
      <c r="F2" s="119">
        <v>25.7</v>
      </c>
      <c r="G2" s="119">
        <v>5.61</v>
      </c>
      <c r="H2" s="30">
        <v>1</v>
      </c>
      <c r="I2" s="120">
        <v>103.62</v>
      </c>
      <c r="J2" s="41"/>
    </row>
    <row r="3" spans="1:10">
      <c r="A3" s="30" t="s">
        <v>236</v>
      </c>
      <c r="B3" s="115" t="s">
        <v>946</v>
      </c>
      <c r="C3" s="35" t="s">
        <v>318</v>
      </c>
      <c r="D3" s="42" t="s">
        <v>960</v>
      </c>
      <c r="E3" s="30" t="s">
        <v>275</v>
      </c>
      <c r="F3" s="119">
        <v>25.7</v>
      </c>
      <c r="G3" s="119">
        <v>5.61</v>
      </c>
      <c r="H3" s="30">
        <v>1</v>
      </c>
      <c r="I3" s="120">
        <v>104.29</v>
      </c>
      <c r="J3" s="41"/>
    </row>
    <row r="4" spans="1:10">
      <c r="A4" s="30" t="s">
        <v>237</v>
      </c>
      <c r="B4" s="42" t="s">
        <v>947</v>
      </c>
      <c r="C4" s="42" t="s">
        <v>319</v>
      </c>
      <c r="D4" s="42" t="s">
        <v>961</v>
      </c>
      <c r="E4" s="30" t="s">
        <v>276</v>
      </c>
      <c r="F4" s="119">
        <v>25.7</v>
      </c>
      <c r="G4" s="119">
        <v>5.91</v>
      </c>
      <c r="H4" s="30">
        <v>1</v>
      </c>
      <c r="I4" s="120">
        <v>117.87</v>
      </c>
      <c r="J4" s="41"/>
    </row>
    <row r="5" spans="1:10">
      <c r="A5" s="30" t="s">
        <v>238</v>
      </c>
      <c r="B5" s="42" t="s">
        <v>947</v>
      </c>
      <c r="C5" s="42" t="s">
        <v>320</v>
      </c>
      <c r="D5" s="42" t="s">
        <v>962</v>
      </c>
      <c r="E5" s="30" t="s">
        <v>278</v>
      </c>
      <c r="F5" s="119">
        <v>25.7</v>
      </c>
      <c r="G5" s="119">
        <v>6.22</v>
      </c>
      <c r="H5" s="30">
        <v>1</v>
      </c>
      <c r="I5" s="120">
        <v>133.49</v>
      </c>
      <c r="J5" s="41"/>
    </row>
    <row r="6" spans="1:10">
      <c r="A6" s="30" t="s">
        <v>239</v>
      </c>
      <c r="B6" s="42" t="s">
        <v>948</v>
      </c>
      <c r="C6" s="42" t="s">
        <v>321</v>
      </c>
      <c r="D6" s="42" t="s">
        <v>962</v>
      </c>
      <c r="E6" s="30" t="s">
        <v>278</v>
      </c>
      <c r="F6" s="119">
        <v>25.7</v>
      </c>
      <c r="G6" s="119">
        <v>6.22</v>
      </c>
      <c r="H6" s="30">
        <v>1</v>
      </c>
      <c r="I6" s="120">
        <v>141.43</v>
      </c>
      <c r="J6" s="41"/>
    </row>
    <row r="7" spans="1:10">
      <c r="A7" s="30" t="s">
        <v>240</v>
      </c>
      <c r="B7" s="42" t="s">
        <v>949</v>
      </c>
      <c r="C7" s="42" t="s">
        <v>322</v>
      </c>
      <c r="D7" s="42" t="s">
        <v>963</v>
      </c>
      <c r="E7" s="30" t="s">
        <v>277</v>
      </c>
      <c r="F7" s="119">
        <v>25.7</v>
      </c>
      <c r="G7" s="119">
        <v>5.91</v>
      </c>
      <c r="H7" s="30">
        <v>1</v>
      </c>
      <c r="I7" s="120">
        <v>202.25</v>
      </c>
      <c r="J7" s="41"/>
    </row>
    <row r="8" spans="1:10">
      <c r="A8" s="30" t="s">
        <v>222</v>
      </c>
      <c r="B8" s="42" t="s">
        <v>950</v>
      </c>
      <c r="C8" s="42" t="s">
        <v>323</v>
      </c>
      <c r="D8" s="42" t="s">
        <v>963</v>
      </c>
      <c r="E8" s="30" t="s">
        <v>277</v>
      </c>
      <c r="F8" s="119">
        <v>30.32</v>
      </c>
      <c r="G8" s="119">
        <v>5.91</v>
      </c>
      <c r="H8" s="30">
        <v>1</v>
      </c>
      <c r="I8" s="120">
        <v>239.01</v>
      </c>
      <c r="J8" s="41"/>
    </row>
    <row r="9" spans="1:10">
      <c r="A9" s="30" t="s">
        <v>223</v>
      </c>
      <c r="B9" s="42" t="s">
        <v>950</v>
      </c>
      <c r="C9" s="42" t="s">
        <v>323</v>
      </c>
      <c r="D9" s="42" t="s">
        <v>963</v>
      </c>
      <c r="E9" s="30" t="s">
        <v>277</v>
      </c>
      <c r="F9" s="119">
        <v>35.17</v>
      </c>
      <c r="G9" s="119">
        <v>5.91</v>
      </c>
      <c r="H9" s="30">
        <v>1</v>
      </c>
      <c r="I9" s="120">
        <v>243.86</v>
      </c>
      <c r="J9" s="41"/>
    </row>
    <row r="10" spans="1:10">
      <c r="A10" s="30" t="s">
        <v>224</v>
      </c>
      <c r="B10" s="42" t="s">
        <v>948</v>
      </c>
      <c r="C10" s="42" t="s">
        <v>321</v>
      </c>
      <c r="D10" s="42" t="s">
        <v>963</v>
      </c>
      <c r="E10" s="30" t="s">
        <v>277</v>
      </c>
      <c r="F10" s="119">
        <v>25.7</v>
      </c>
      <c r="G10" s="119">
        <v>6.85</v>
      </c>
      <c r="H10" s="30">
        <v>1</v>
      </c>
      <c r="I10" s="120">
        <v>160.58000000000001</v>
      </c>
      <c r="J10" s="41"/>
    </row>
    <row r="11" spans="1:10">
      <c r="A11" s="30" t="s">
        <v>225</v>
      </c>
      <c r="B11" s="42" t="s">
        <v>951</v>
      </c>
      <c r="C11" s="42" t="s">
        <v>324</v>
      </c>
      <c r="D11" s="118" t="s">
        <v>964</v>
      </c>
      <c r="E11" s="30" t="s">
        <v>279</v>
      </c>
      <c r="F11" s="119">
        <v>25.7</v>
      </c>
      <c r="G11" s="119">
        <v>7.53</v>
      </c>
      <c r="H11" s="30">
        <v>1</v>
      </c>
      <c r="I11" s="120">
        <v>212.14</v>
      </c>
      <c r="J11" s="41"/>
    </row>
    <row r="12" spans="1:10">
      <c r="A12" s="30" t="s">
        <v>226</v>
      </c>
      <c r="B12" s="42" t="s">
        <v>952</v>
      </c>
      <c r="C12" s="42" t="s">
        <v>325</v>
      </c>
      <c r="D12" s="118" t="s">
        <v>964</v>
      </c>
      <c r="E12" s="30" t="s">
        <v>279</v>
      </c>
      <c r="F12" s="119">
        <v>25.7</v>
      </c>
      <c r="G12" s="119">
        <v>8.2799999999999994</v>
      </c>
      <c r="H12" s="30">
        <v>1</v>
      </c>
      <c r="I12" s="120">
        <v>215.33</v>
      </c>
      <c r="J12" s="41"/>
    </row>
    <row r="13" spans="1:10">
      <c r="A13" s="30" t="s">
        <v>227</v>
      </c>
      <c r="B13" s="42" t="s">
        <v>953</v>
      </c>
      <c r="C13" s="42" t="s">
        <v>326</v>
      </c>
      <c r="D13" s="118" t="s">
        <v>964</v>
      </c>
      <c r="E13" s="30" t="s">
        <v>279</v>
      </c>
      <c r="F13" s="119">
        <v>25.7</v>
      </c>
      <c r="G13" s="119">
        <v>8.2799999999999994</v>
      </c>
      <c r="H13" s="30">
        <v>1</v>
      </c>
      <c r="I13" s="120">
        <v>219.53</v>
      </c>
      <c r="J13" s="41"/>
    </row>
    <row r="14" spans="1:10">
      <c r="A14" s="30" t="s">
        <v>228</v>
      </c>
      <c r="B14" s="42" t="s">
        <v>954</v>
      </c>
      <c r="C14" s="42" t="s">
        <v>327</v>
      </c>
      <c r="D14" s="42" t="s">
        <v>965</v>
      </c>
      <c r="E14" s="30" t="s">
        <v>280</v>
      </c>
      <c r="F14" s="119">
        <v>30.32</v>
      </c>
      <c r="G14" s="119">
        <v>9.93</v>
      </c>
      <c r="H14" s="30">
        <v>1</v>
      </c>
      <c r="I14" s="120">
        <v>360.18</v>
      </c>
      <c r="J14" s="41"/>
    </row>
    <row r="15" spans="1:10">
      <c r="A15" s="30" t="s">
        <v>229</v>
      </c>
      <c r="B15" s="42" t="s">
        <v>955</v>
      </c>
      <c r="C15" s="42" t="s">
        <v>328</v>
      </c>
      <c r="D15" s="42" t="s">
        <v>966</v>
      </c>
      <c r="E15" s="30" t="s">
        <v>281</v>
      </c>
      <c r="F15" s="119">
        <v>35.17</v>
      </c>
      <c r="G15" s="119">
        <v>10.93</v>
      </c>
      <c r="H15" s="30">
        <v>1</v>
      </c>
      <c r="I15" s="120">
        <v>451.71</v>
      </c>
      <c r="J15" s="41"/>
    </row>
    <row r="16" spans="1:10">
      <c r="A16" s="30" t="s">
        <v>230</v>
      </c>
      <c r="B16" s="42" t="s">
        <v>956</v>
      </c>
      <c r="C16" s="42" t="s">
        <v>329</v>
      </c>
      <c r="D16" s="42" t="s">
        <v>966</v>
      </c>
      <c r="E16" s="30" t="s">
        <v>281</v>
      </c>
      <c r="F16" s="119">
        <v>43.66</v>
      </c>
      <c r="G16" s="119">
        <v>13.12</v>
      </c>
      <c r="H16" s="30">
        <v>1</v>
      </c>
      <c r="I16" s="120">
        <v>549.54999999999995</v>
      </c>
      <c r="J16" s="41"/>
    </row>
    <row r="17" spans="1:10">
      <c r="A17" s="30" t="s">
        <v>231</v>
      </c>
      <c r="B17" s="42" t="s">
        <v>957</v>
      </c>
      <c r="C17" s="42" t="s">
        <v>330</v>
      </c>
      <c r="D17" s="42" t="s">
        <v>967</v>
      </c>
      <c r="E17" s="30" t="s">
        <v>282</v>
      </c>
      <c r="F17" s="119">
        <v>52.15</v>
      </c>
      <c r="G17" s="119">
        <v>15.74</v>
      </c>
      <c r="H17" s="30">
        <v>3</v>
      </c>
      <c r="I17" s="120">
        <v>742.08</v>
      </c>
      <c r="J17" s="41"/>
    </row>
    <row r="18" spans="1:10">
      <c r="A18" s="30" t="s">
        <v>232</v>
      </c>
      <c r="B18" s="42" t="s">
        <v>958</v>
      </c>
      <c r="C18" s="42" t="s">
        <v>331</v>
      </c>
      <c r="D18" s="42" t="s">
        <v>967</v>
      </c>
      <c r="E18" s="30" t="s">
        <v>282</v>
      </c>
      <c r="F18" s="119">
        <v>63.06</v>
      </c>
      <c r="G18" s="119">
        <v>15.74</v>
      </c>
      <c r="H18" s="30">
        <v>3</v>
      </c>
      <c r="I18" s="120">
        <v>762.81</v>
      </c>
      <c r="J18" s="41"/>
    </row>
    <row r="19" spans="1:10">
      <c r="A19" s="30" t="s">
        <v>233</v>
      </c>
      <c r="B19" s="42" t="s">
        <v>959</v>
      </c>
      <c r="C19" s="42" t="s">
        <v>333</v>
      </c>
      <c r="D19" s="42" t="s">
        <v>967</v>
      </c>
      <c r="E19" s="30" t="s">
        <v>282</v>
      </c>
      <c r="F19" s="119">
        <v>127.34</v>
      </c>
      <c r="G19" s="119">
        <v>15.74</v>
      </c>
      <c r="H19" s="30">
        <v>3</v>
      </c>
      <c r="I19" s="120">
        <v>910.91</v>
      </c>
      <c r="J19" s="41"/>
    </row>
    <row r="20" spans="1:10">
      <c r="A20" s="30" t="s">
        <v>234</v>
      </c>
      <c r="B20" s="42" t="s">
        <v>332</v>
      </c>
      <c r="C20" s="42" t="s">
        <v>334</v>
      </c>
      <c r="D20" s="42" t="s">
        <v>968</v>
      </c>
      <c r="E20" s="30" t="s">
        <v>283</v>
      </c>
      <c r="F20" s="119">
        <v>218.3</v>
      </c>
      <c r="G20" s="119">
        <v>17.32</v>
      </c>
      <c r="H20" s="30">
        <v>3</v>
      </c>
      <c r="I20" s="120">
        <v>1855.72</v>
      </c>
      <c r="J20" s="41"/>
    </row>
    <row r="21" spans="1:10">
      <c r="B21" s="54"/>
      <c r="C21" s="54"/>
      <c r="D21" s="54"/>
      <c r="I21" s="52"/>
      <c r="J21" s="41"/>
    </row>
    <row r="22" spans="1:10">
      <c r="A22" s="34" t="s">
        <v>835</v>
      </c>
      <c r="B22" s="34"/>
      <c r="C22" s="34"/>
      <c r="D22" s="34"/>
      <c r="E22" s="34"/>
      <c r="F22" s="59"/>
      <c r="G22" s="59"/>
      <c r="H22" s="34"/>
      <c r="I22" s="61"/>
      <c r="J22" s="41"/>
    </row>
    <row r="23" spans="1:10">
      <c r="A23" s="30" t="s">
        <v>836</v>
      </c>
      <c r="B23" s="42" t="s">
        <v>955</v>
      </c>
      <c r="C23" s="42" t="s">
        <v>328</v>
      </c>
      <c r="D23" s="42" t="s">
        <v>966</v>
      </c>
      <c r="E23" s="30" t="s">
        <v>281</v>
      </c>
      <c r="F23" s="119">
        <v>35.17</v>
      </c>
      <c r="G23" s="119">
        <v>10.93</v>
      </c>
      <c r="H23" s="30">
        <v>1</v>
      </c>
      <c r="I23" s="120">
        <v>451.73</v>
      </c>
      <c r="J23" s="41"/>
    </row>
    <row r="24" spans="1:10">
      <c r="A24" s="30" t="s">
        <v>837</v>
      </c>
      <c r="B24" s="42" t="s">
        <v>957</v>
      </c>
      <c r="C24" s="42" t="s">
        <v>330</v>
      </c>
      <c r="D24" s="42" t="s">
        <v>967</v>
      </c>
      <c r="E24" s="30" t="s">
        <v>282</v>
      </c>
      <c r="F24" s="119">
        <v>43.66</v>
      </c>
      <c r="G24" s="119">
        <v>13.12</v>
      </c>
      <c r="H24" s="30">
        <v>1</v>
      </c>
      <c r="I24" s="120">
        <v>730.97</v>
      </c>
      <c r="J24" s="41"/>
    </row>
    <row r="25" spans="1:10">
      <c r="B25" s="41"/>
      <c r="C25" s="41"/>
    </row>
    <row r="26" spans="1:10">
      <c r="B26" s="41"/>
      <c r="C26" s="41"/>
    </row>
    <row r="27" spans="1:10">
      <c r="B27" s="41"/>
      <c r="C27" s="41"/>
    </row>
    <row r="28" spans="1:10">
      <c r="B28" s="41"/>
    </row>
    <row r="29" spans="1:10" ht="29.4" customHeight="1">
      <c r="A29" s="43" t="s">
        <v>863</v>
      </c>
      <c r="B29" s="63"/>
    </row>
    <row r="30" spans="1:10">
      <c r="A30" s="30" t="s">
        <v>857</v>
      </c>
      <c r="B30" s="116" t="s">
        <v>969</v>
      </c>
    </row>
    <row r="31" spans="1:10">
      <c r="A31" s="30" t="s">
        <v>858</v>
      </c>
      <c r="B31" s="117" t="s">
        <v>970</v>
      </c>
    </row>
    <row r="32" spans="1:10">
      <c r="A32" s="30" t="s">
        <v>859</v>
      </c>
      <c r="B32" s="117" t="s">
        <v>971</v>
      </c>
    </row>
    <row r="33" spans="1:2">
      <c r="A33" s="30" t="s">
        <v>860</v>
      </c>
      <c r="B33" s="117" t="s">
        <v>972</v>
      </c>
    </row>
    <row r="34" spans="1:2">
      <c r="A34" s="30" t="s">
        <v>861</v>
      </c>
      <c r="B34" s="117" t="s">
        <v>973</v>
      </c>
    </row>
    <row r="35" spans="1:2">
      <c r="A35" s="30" t="s">
        <v>862</v>
      </c>
      <c r="B35" s="117" t="s">
        <v>974</v>
      </c>
    </row>
    <row r="38" spans="1:2">
      <c r="B38" s="32"/>
    </row>
    <row r="39" spans="1:2">
      <c r="B39" s="32"/>
    </row>
    <row r="40" spans="1:2">
      <c r="B40" s="32"/>
    </row>
    <row r="41" spans="1:2">
      <c r="B41" s="32"/>
    </row>
    <row r="42" spans="1:2">
      <c r="B42" s="32"/>
    </row>
    <row r="43" spans="1:2">
      <c r="B43" s="32"/>
    </row>
    <row r="46" spans="1:2">
      <c r="B46" s="32"/>
    </row>
    <row r="47" spans="1:2">
      <c r="B47" s="32"/>
    </row>
    <row r="48" spans="1:2">
      <c r="B48" s="32"/>
    </row>
    <row r="49" spans="2:2">
      <c r="B49" s="32"/>
    </row>
    <row r="50" spans="2:2">
      <c r="B50" s="32"/>
    </row>
    <row r="51" spans="2:2">
      <c r="B51" s="3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F01CA-6CC8-46B7-8276-D62D047E0DCF}">
  <dimension ref="A1:O21"/>
  <sheetViews>
    <sheetView workbookViewId="0"/>
  </sheetViews>
  <sheetFormatPr defaultRowHeight="14.4"/>
  <cols>
    <col min="1" max="1" width="14.6640625" customWidth="1"/>
    <col min="2" max="2" width="24.44140625" customWidth="1"/>
    <col min="3" max="3" width="9.109375" style="41"/>
    <col min="4" max="4" width="14.88671875" customWidth="1"/>
    <col min="5" max="5" width="15.44140625" customWidth="1"/>
    <col min="6" max="6" width="11.109375" style="41" customWidth="1"/>
    <col min="7" max="7" width="20.44140625" customWidth="1"/>
    <col min="8" max="8" width="6.33203125" customWidth="1"/>
    <col min="9" max="9" width="25.5546875" customWidth="1"/>
    <col min="10" max="10" width="19.6640625" customWidth="1"/>
  </cols>
  <sheetData>
    <row r="1" spans="1:15">
      <c r="A1" s="3" t="s">
        <v>24</v>
      </c>
      <c r="B1" s="3" t="s">
        <v>23</v>
      </c>
      <c r="C1" s="51" t="s">
        <v>21</v>
      </c>
      <c r="D1" s="3" t="s">
        <v>688</v>
      </c>
      <c r="E1" s="3" t="s">
        <v>690</v>
      </c>
      <c r="F1" s="53" t="s">
        <v>22</v>
      </c>
      <c r="G1" s="31" t="s">
        <v>688</v>
      </c>
      <c r="H1" s="32"/>
      <c r="I1" s="46" t="s">
        <v>491</v>
      </c>
      <c r="J1" s="138" t="s">
        <v>691</v>
      </c>
      <c r="K1" s="139"/>
      <c r="L1" s="139"/>
      <c r="M1" s="139"/>
      <c r="N1" s="139"/>
      <c r="O1" s="140"/>
    </row>
    <row r="2" spans="1:15">
      <c r="A2" s="1">
        <v>4</v>
      </c>
      <c r="B2" s="2" t="s">
        <v>7</v>
      </c>
      <c r="C2" s="51">
        <v>25.54</v>
      </c>
      <c r="D2" s="4" t="s">
        <v>39</v>
      </c>
      <c r="E2" s="3" t="s">
        <v>336</v>
      </c>
      <c r="F2" s="55">
        <v>25.54</v>
      </c>
      <c r="G2" s="56" t="s">
        <v>39</v>
      </c>
      <c r="I2" s="65" t="s">
        <v>350</v>
      </c>
      <c r="J2" s="138" t="s">
        <v>884</v>
      </c>
      <c r="K2" s="139"/>
      <c r="L2" s="139"/>
      <c r="M2" s="139"/>
      <c r="N2" s="139"/>
      <c r="O2" s="140"/>
    </row>
    <row r="3" spans="1:15">
      <c r="A3" s="1" t="s">
        <v>0</v>
      </c>
      <c r="B3" s="24" t="s">
        <v>8</v>
      </c>
      <c r="C3" s="51">
        <v>59.23</v>
      </c>
      <c r="D3" s="3" t="s">
        <v>40</v>
      </c>
      <c r="E3" s="3" t="s">
        <v>693</v>
      </c>
      <c r="F3" s="53">
        <v>71.069999999999993</v>
      </c>
      <c r="G3" s="31" t="s">
        <v>40</v>
      </c>
      <c r="I3" s="65" t="s">
        <v>351</v>
      </c>
      <c r="J3" s="138" t="s">
        <v>884</v>
      </c>
      <c r="K3" s="139"/>
      <c r="L3" s="139"/>
      <c r="M3" s="139"/>
      <c r="N3" s="139"/>
      <c r="O3" s="140"/>
    </row>
    <row r="4" spans="1:15">
      <c r="A4" s="1" t="s">
        <v>1</v>
      </c>
      <c r="B4" s="2" t="s">
        <v>9</v>
      </c>
      <c r="C4" s="51">
        <v>1.1499999999999999</v>
      </c>
      <c r="D4" s="3"/>
      <c r="E4" s="3" t="s">
        <v>335</v>
      </c>
      <c r="F4" s="55">
        <v>1.1499999999999999</v>
      </c>
      <c r="G4" s="56"/>
      <c r="I4" s="65" t="s">
        <v>352</v>
      </c>
      <c r="J4" s="138" t="s">
        <v>885</v>
      </c>
      <c r="K4" s="139"/>
      <c r="L4" s="139"/>
      <c r="M4" s="139"/>
      <c r="N4" s="139"/>
      <c r="O4" s="140"/>
    </row>
    <row r="5" spans="1:15">
      <c r="A5" s="1" t="s">
        <v>2</v>
      </c>
      <c r="B5" s="2" t="s">
        <v>10</v>
      </c>
      <c r="C5" s="51">
        <v>2.78</v>
      </c>
      <c r="D5" s="3"/>
      <c r="E5" s="3" t="s">
        <v>335</v>
      </c>
      <c r="F5" s="55">
        <v>2.78</v>
      </c>
      <c r="G5" s="56"/>
      <c r="I5" s="65" t="s">
        <v>353</v>
      </c>
      <c r="J5" s="138" t="s">
        <v>885</v>
      </c>
      <c r="K5" s="139"/>
      <c r="L5" s="139"/>
      <c r="M5" s="139"/>
      <c r="N5" s="139"/>
      <c r="O5" s="140"/>
    </row>
    <row r="6" spans="1:15">
      <c r="A6" s="1" t="s">
        <v>3</v>
      </c>
      <c r="B6" s="2" t="s">
        <v>11</v>
      </c>
      <c r="C6" s="51">
        <v>17.239999999999998</v>
      </c>
      <c r="D6" s="3" t="s">
        <v>735</v>
      </c>
      <c r="E6" s="3">
        <v>1</v>
      </c>
      <c r="F6" s="55">
        <v>17.239999999999998</v>
      </c>
      <c r="G6" s="56" t="s">
        <v>735</v>
      </c>
      <c r="I6" s="65" t="s">
        <v>354</v>
      </c>
      <c r="J6" s="65" t="s">
        <v>886</v>
      </c>
      <c r="K6" s="65"/>
      <c r="L6" s="65"/>
      <c r="M6" s="65"/>
      <c r="N6" s="65"/>
      <c r="O6" s="65"/>
    </row>
    <row r="7" spans="1:15">
      <c r="A7" s="1">
        <v>10</v>
      </c>
      <c r="B7" s="1" t="s">
        <v>13</v>
      </c>
      <c r="C7" s="51">
        <v>1.94</v>
      </c>
      <c r="D7" s="3" t="s">
        <v>32</v>
      </c>
      <c r="E7" s="3"/>
      <c r="F7" s="55">
        <v>1.94</v>
      </c>
      <c r="G7" s="56" t="s">
        <v>32</v>
      </c>
      <c r="I7" s="65" t="s">
        <v>355</v>
      </c>
      <c r="J7" s="65" t="s">
        <v>886</v>
      </c>
      <c r="K7" s="65"/>
      <c r="L7" s="65"/>
      <c r="M7" s="65"/>
      <c r="N7" s="65"/>
      <c r="O7" s="65"/>
    </row>
    <row r="8" spans="1:15">
      <c r="A8" s="1">
        <v>22</v>
      </c>
      <c r="B8" s="1" t="s">
        <v>12</v>
      </c>
      <c r="C8" s="51">
        <v>1.2</v>
      </c>
      <c r="D8" s="3" t="s">
        <v>33</v>
      </c>
      <c r="E8" s="3"/>
      <c r="F8" s="55">
        <v>1.2</v>
      </c>
      <c r="G8" s="56" t="s">
        <v>33</v>
      </c>
      <c r="I8" s="65" t="s">
        <v>356</v>
      </c>
      <c r="J8" s="65" t="s">
        <v>887</v>
      </c>
      <c r="K8" s="65"/>
      <c r="L8" s="65"/>
      <c r="M8" s="65"/>
      <c r="N8" s="65"/>
      <c r="O8" s="65"/>
    </row>
    <row r="9" spans="1:15">
      <c r="A9" s="1">
        <v>30</v>
      </c>
      <c r="B9" s="25" t="s">
        <v>14</v>
      </c>
      <c r="C9" s="51">
        <v>6.04</v>
      </c>
      <c r="D9" s="3" t="s">
        <v>26</v>
      </c>
      <c r="E9" s="3">
        <v>2</v>
      </c>
      <c r="F9" s="53">
        <v>6.65</v>
      </c>
      <c r="G9" s="31" t="s">
        <v>36</v>
      </c>
    </row>
    <row r="10" spans="1:15">
      <c r="A10" s="1">
        <v>33</v>
      </c>
      <c r="B10" s="1" t="s">
        <v>15</v>
      </c>
      <c r="C10" s="51">
        <v>1.94</v>
      </c>
      <c r="D10" s="3" t="s">
        <v>34</v>
      </c>
      <c r="E10" s="3"/>
      <c r="F10" s="55">
        <v>1.94</v>
      </c>
      <c r="G10" s="56" t="s">
        <v>34</v>
      </c>
    </row>
    <row r="11" spans="1:15">
      <c r="A11" s="1" t="s">
        <v>4</v>
      </c>
      <c r="B11" s="25" t="s">
        <v>127</v>
      </c>
      <c r="C11" s="51">
        <v>220.47</v>
      </c>
      <c r="D11" s="4" t="s">
        <v>25</v>
      </c>
      <c r="E11" s="3">
        <v>1</v>
      </c>
      <c r="F11" s="53">
        <v>267.77999999999997</v>
      </c>
      <c r="G11" s="31" t="s">
        <v>38</v>
      </c>
    </row>
    <row r="12" spans="1:15">
      <c r="A12" s="1">
        <v>37</v>
      </c>
      <c r="B12" s="25" t="s">
        <v>17</v>
      </c>
      <c r="C12" s="51">
        <v>2.34</v>
      </c>
      <c r="D12" s="3" t="s">
        <v>27</v>
      </c>
      <c r="E12" s="3">
        <v>2</v>
      </c>
      <c r="F12" s="53">
        <v>2.57</v>
      </c>
      <c r="G12" s="31" t="s">
        <v>37</v>
      </c>
    </row>
    <row r="13" spans="1:15">
      <c r="A13" s="1">
        <v>47</v>
      </c>
      <c r="B13" s="1" t="s">
        <v>18</v>
      </c>
      <c r="C13" s="51">
        <v>2.69</v>
      </c>
      <c r="D13" s="3" t="s">
        <v>35</v>
      </c>
      <c r="E13" s="3"/>
      <c r="F13" s="55">
        <v>2.69</v>
      </c>
      <c r="G13" s="56" t="s">
        <v>35</v>
      </c>
    </row>
    <row r="14" spans="1:15">
      <c r="A14" s="1" t="s">
        <v>5</v>
      </c>
      <c r="B14" s="25" t="s">
        <v>19</v>
      </c>
      <c r="C14" s="51">
        <v>39.270000000000003</v>
      </c>
      <c r="D14" s="3" t="s">
        <v>28</v>
      </c>
      <c r="E14" s="3" t="s">
        <v>693</v>
      </c>
      <c r="F14" s="53">
        <v>47.12</v>
      </c>
      <c r="G14" s="31" t="s">
        <v>28</v>
      </c>
    </row>
    <row r="15" spans="1:15">
      <c r="A15" s="1">
        <v>49</v>
      </c>
      <c r="B15" s="1" t="s">
        <v>20</v>
      </c>
      <c r="C15" s="51">
        <v>12.66</v>
      </c>
      <c r="D15" s="3" t="s">
        <v>42</v>
      </c>
      <c r="E15" s="3" t="s">
        <v>335</v>
      </c>
      <c r="F15" s="55">
        <v>12.66</v>
      </c>
      <c r="G15" s="56" t="s">
        <v>42</v>
      </c>
    </row>
    <row r="16" spans="1:15">
      <c r="A16" s="1" t="s">
        <v>6</v>
      </c>
      <c r="B16" s="1" t="s">
        <v>29</v>
      </c>
      <c r="C16" s="51">
        <v>15.62</v>
      </c>
      <c r="D16" s="3" t="s">
        <v>41</v>
      </c>
      <c r="E16" s="3">
        <v>1</v>
      </c>
      <c r="F16" s="55">
        <v>15.62</v>
      </c>
      <c r="G16" s="56" t="s">
        <v>41</v>
      </c>
    </row>
    <row r="19" spans="2:8">
      <c r="B19" s="1" t="s">
        <v>734</v>
      </c>
      <c r="C19" s="51" t="s">
        <v>685</v>
      </c>
      <c r="D19" s="3"/>
      <c r="E19" s="3"/>
      <c r="F19" s="51" t="s">
        <v>685</v>
      </c>
      <c r="H19" s="32"/>
    </row>
    <row r="20" spans="2:8">
      <c r="B20" s="3"/>
      <c r="C20" s="51" t="s">
        <v>686</v>
      </c>
      <c r="D20" s="3"/>
      <c r="E20" s="3"/>
      <c r="F20" s="51" t="s">
        <v>687</v>
      </c>
      <c r="H20" s="32"/>
    </row>
    <row r="21" spans="2:8">
      <c r="B21" s="132" t="s">
        <v>692</v>
      </c>
      <c r="C21" s="133" t="s">
        <v>732</v>
      </c>
      <c r="D21" s="3"/>
      <c r="E21" s="3"/>
      <c r="F21" s="133" t="s">
        <v>733</v>
      </c>
      <c r="H21" s="33"/>
    </row>
  </sheetData>
  <mergeCells count="5">
    <mergeCell ref="J1:O1"/>
    <mergeCell ref="J2:O2"/>
    <mergeCell ref="J3:O3"/>
    <mergeCell ref="J4:O4"/>
    <mergeCell ref="J5:O5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478C0-89EF-461F-BF99-C1DFCB8C98F8}">
  <dimension ref="A1:E21"/>
  <sheetViews>
    <sheetView workbookViewId="0"/>
  </sheetViews>
  <sheetFormatPr defaultRowHeight="14.4"/>
  <cols>
    <col min="2" max="2" width="28.33203125" customWidth="1"/>
    <col min="3" max="3" width="25.88671875" customWidth="1"/>
    <col min="5" max="5" width="21.5546875" customWidth="1"/>
  </cols>
  <sheetData>
    <row r="1" spans="1:5">
      <c r="A1" s="30"/>
      <c r="B1" s="42" t="s">
        <v>359</v>
      </c>
      <c r="C1" s="42" t="s">
        <v>368</v>
      </c>
      <c r="D1" s="42"/>
      <c r="E1" s="42" t="s">
        <v>20</v>
      </c>
    </row>
    <row r="2" spans="1:5">
      <c r="A2" s="30" t="s">
        <v>360</v>
      </c>
      <c r="B2" s="42" t="s">
        <v>985</v>
      </c>
      <c r="C2" s="64" t="s">
        <v>370</v>
      </c>
      <c r="D2" s="42"/>
      <c r="E2" s="42" t="s">
        <v>988</v>
      </c>
    </row>
    <row r="3" spans="1:5">
      <c r="A3" s="30"/>
      <c r="B3" s="42"/>
      <c r="C3" s="42"/>
      <c r="D3" s="42"/>
      <c r="E3" s="42"/>
    </row>
    <row r="4" spans="1:5">
      <c r="A4" s="30" t="s">
        <v>361</v>
      </c>
      <c r="B4" s="42" t="s">
        <v>985</v>
      </c>
      <c r="C4" s="64" t="s">
        <v>370</v>
      </c>
      <c r="D4" s="42"/>
      <c r="E4" s="42" t="s">
        <v>988</v>
      </c>
    </row>
    <row r="5" spans="1:5">
      <c r="A5" s="30"/>
      <c r="B5" s="42"/>
      <c r="C5" s="42"/>
      <c r="D5" s="42"/>
      <c r="E5" s="42"/>
    </row>
    <row r="6" spans="1:5">
      <c r="A6" s="30" t="s">
        <v>362</v>
      </c>
      <c r="B6" s="42" t="s">
        <v>985</v>
      </c>
      <c r="C6" s="64" t="s">
        <v>370</v>
      </c>
      <c r="D6" s="42"/>
      <c r="E6" s="42" t="s">
        <v>988</v>
      </c>
    </row>
    <row r="7" spans="1:5">
      <c r="A7" s="30"/>
      <c r="B7" s="42"/>
      <c r="C7" s="42"/>
      <c r="D7" s="42"/>
      <c r="E7" s="42"/>
    </row>
    <row r="8" spans="1:5">
      <c r="A8" s="30" t="s">
        <v>363</v>
      </c>
      <c r="B8" s="42" t="s">
        <v>985</v>
      </c>
      <c r="C8" s="64" t="s">
        <v>370</v>
      </c>
      <c r="D8" s="42"/>
      <c r="E8" s="42" t="s">
        <v>989</v>
      </c>
    </row>
    <row r="9" spans="1:5">
      <c r="A9" s="30"/>
      <c r="B9" s="42"/>
      <c r="C9" s="42"/>
      <c r="D9" s="42"/>
      <c r="E9" s="42"/>
    </row>
    <row r="10" spans="1:5">
      <c r="A10" s="30" t="s">
        <v>364</v>
      </c>
      <c r="B10" s="42" t="s">
        <v>986</v>
      </c>
      <c r="C10" s="64" t="s">
        <v>371</v>
      </c>
      <c r="D10" s="42"/>
      <c r="E10" s="42" t="s">
        <v>990</v>
      </c>
    </row>
    <row r="11" spans="1:5">
      <c r="A11" s="30"/>
      <c r="B11" s="42"/>
      <c r="C11" s="42"/>
      <c r="D11" s="42"/>
      <c r="E11" s="42"/>
    </row>
    <row r="12" spans="1:5">
      <c r="A12" s="30" t="s">
        <v>365</v>
      </c>
      <c r="B12" s="42" t="s">
        <v>986</v>
      </c>
      <c r="C12" s="64" t="s">
        <v>371</v>
      </c>
      <c r="D12" s="42"/>
      <c r="E12" s="42" t="s">
        <v>991</v>
      </c>
    </row>
    <row r="13" spans="1:5">
      <c r="A13" s="30"/>
      <c r="B13" s="42"/>
      <c r="C13" s="42"/>
      <c r="D13" s="42"/>
      <c r="E13" s="42"/>
    </row>
    <row r="14" spans="1:5">
      <c r="A14" s="30" t="s">
        <v>366</v>
      </c>
      <c r="B14" s="42" t="s">
        <v>986</v>
      </c>
      <c r="C14" s="64" t="s">
        <v>371</v>
      </c>
      <c r="D14" s="42"/>
      <c r="E14" s="42" t="s">
        <v>992</v>
      </c>
    </row>
    <row r="15" spans="1:5">
      <c r="A15" s="30"/>
      <c r="B15" s="42"/>
      <c r="C15" s="42"/>
      <c r="D15" s="42"/>
      <c r="E15" s="42"/>
    </row>
    <row r="16" spans="1:5">
      <c r="A16" s="30" t="s">
        <v>369</v>
      </c>
      <c r="B16" s="42" t="s">
        <v>987</v>
      </c>
      <c r="C16" s="42" t="s">
        <v>372</v>
      </c>
      <c r="D16" s="42"/>
      <c r="E16" s="42" t="s">
        <v>993</v>
      </c>
    </row>
    <row r="17" spans="1:5">
      <c r="A17" s="30"/>
      <c r="B17" s="42"/>
      <c r="C17" s="42"/>
      <c r="D17" s="42"/>
      <c r="E17" s="42"/>
    </row>
    <row r="18" spans="1:5">
      <c r="A18" s="30" t="s">
        <v>367</v>
      </c>
      <c r="B18" s="42" t="s">
        <v>987</v>
      </c>
      <c r="C18" s="42" t="s">
        <v>372</v>
      </c>
      <c r="D18" s="42"/>
      <c r="E18" s="42" t="s">
        <v>994</v>
      </c>
    </row>
    <row r="21" spans="1:5">
      <c r="E21" s="42" t="s">
        <v>675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25C41-C8D8-4286-B488-CF961FBD6210}">
  <dimension ref="A1:D40"/>
  <sheetViews>
    <sheetView zoomScale="115" zoomScaleNormal="115" workbookViewId="0"/>
  </sheetViews>
  <sheetFormatPr defaultRowHeight="14.4"/>
  <cols>
    <col min="1" max="1" width="15.88671875" customWidth="1"/>
    <col min="2" max="2" width="24.5546875" customWidth="1"/>
    <col min="3" max="3" width="26.109375" customWidth="1"/>
    <col min="4" max="4" width="18.88671875" customWidth="1"/>
    <col min="5" max="5" width="17.33203125" customWidth="1"/>
    <col min="6" max="6" width="10.109375" customWidth="1"/>
    <col min="7" max="7" width="17.5546875" customWidth="1"/>
    <col min="9" max="9" width="11.109375" customWidth="1"/>
    <col min="10" max="10" width="11.44140625" customWidth="1"/>
    <col min="11" max="11" width="13" customWidth="1"/>
  </cols>
  <sheetData>
    <row r="1" spans="1:4" ht="43.2">
      <c r="A1" s="47" t="s">
        <v>726</v>
      </c>
      <c r="B1" s="65" t="s">
        <v>127</v>
      </c>
      <c r="C1" s="65" t="s">
        <v>714</v>
      </c>
    </row>
    <row r="2" spans="1:4" ht="53.1" customHeight="1">
      <c r="A2" s="45"/>
      <c r="B2" s="66" t="s">
        <v>713</v>
      </c>
      <c r="C2" s="67" t="s">
        <v>715</v>
      </c>
    </row>
    <row r="3" spans="1:4">
      <c r="A3" s="48" t="s">
        <v>721</v>
      </c>
      <c r="B3" s="68" t="s">
        <v>995</v>
      </c>
      <c r="C3" s="91">
        <v>14.14</v>
      </c>
      <c r="D3" s="41"/>
    </row>
    <row r="4" spans="1:4">
      <c r="A4" s="48" t="s">
        <v>551</v>
      </c>
      <c r="B4" s="68" t="s">
        <v>995</v>
      </c>
      <c r="C4" s="91">
        <v>15.72</v>
      </c>
      <c r="D4" s="41"/>
    </row>
    <row r="5" spans="1:4">
      <c r="A5" s="48" t="s">
        <v>547</v>
      </c>
      <c r="B5" s="68" t="s">
        <v>995</v>
      </c>
      <c r="C5" s="91">
        <v>19.2</v>
      </c>
      <c r="D5" s="41"/>
    </row>
    <row r="6" spans="1:4">
      <c r="A6" s="48" t="s">
        <v>548</v>
      </c>
      <c r="B6" s="68" t="s">
        <v>995</v>
      </c>
      <c r="C6" s="91">
        <v>19.2</v>
      </c>
      <c r="D6" s="41"/>
    </row>
    <row r="7" spans="1:4">
      <c r="A7" s="48" t="s">
        <v>716</v>
      </c>
      <c r="B7" s="68" t="s">
        <v>996</v>
      </c>
      <c r="C7" s="91">
        <v>23.24</v>
      </c>
      <c r="D7" s="41"/>
    </row>
    <row r="8" spans="1:4">
      <c r="A8" s="48" t="s">
        <v>694</v>
      </c>
      <c r="B8" s="68" t="s">
        <v>996</v>
      </c>
      <c r="C8" s="91">
        <v>27.25</v>
      </c>
      <c r="D8" s="41"/>
    </row>
    <row r="9" spans="1:4">
      <c r="A9" s="48" t="s">
        <v>722</v>
      </c>
      <c r="B9" s="68" t="s">
        <v>995</v>
      </c>
      <c r="C9" s="91">
        <v>14.14</v>
      </c>
      <c r="D9" s="41"/>
    </row>
    <row r="10" spans="1:4">
      <c r="A10" s="48" t="s">
        <v>553</v>
      </c>
      <c r="B10" s="68" t="s">
        <v>995</v>
      </c>
      <c r="C10" s="91">
        <v>15.72</v>
      </c>
      <c r="D10" s="41"/>
    </row>
    <row r="11" spans="1:4">
      <c r="A11" s="48" t="s">
        <v>695</v>
      </c>
      <c r="B11" s="68" t="s">
        <v>995</v>
      </c>
      <c r="C11" s="91">
        <v>19.2</v>
      </c>
      <c r="D11" s="41"/>
    </row>
    <row r="12" spans="1:4">
      <c r="A12" s="48" t="s">
        <v>696</v>
      </c>
      <c r="B12" s="68" t="s">
        <v>996</v>
      </c>
      <c r="C12" s="91">
        <v>23.24</v>
      </c>
      <c r="D12" s="41"/>
    </row>
    <row r="13" spans="1:4">
      <c r="A13" s="48" t="s">
        <v>697</v>
      </c>
      <c r="B13" s="68" t="s">
        <v>996</v>
      </c>
      <c r="C13" s="91">
        <v>27.25</v>
      </c>
      <c r="D13" s="41"/>
    </row>
    <row r="14" spans="1:4">
      <c r="A14" s="48" t="s">
        <v>723</v>
      </c>
      <c r="B14" s="68" t="s">
        <v>995</v>
      </c>
      <c r="C14" s="91">
        <v>14.14</v>
      </c>
      <c r="D14" s="41"/>
    </row>
    <row r="15" spans="1:4">
      <c r="A15" s="48" t="s">
        <v>554</v>
      </c>
      <c r="B15" s="68" t="s">
        <v>995</v>
      </c>
      <c r="C15" s="91">
        <v>15.72</v>
      </c>
      <c r="D15" s="41"/>
    </row>
    <row r="16" spans="1:4">
      <c r="A16" s="48" t="s">
        <v>698</v>
      </c>
      <c r="B16" s="68" t="s">
        <v>996</v>
      </c>
      <c r="C16" s="91">
        <v>20.16</v>
      </c>
      <c r="D16" s="41"/>
    </row>
    <row r="17" spans="1:4">
      <c r="A17" s="48" t="s">
        <v>699</v>
      </c>
      <c r="B17" s="68" t="s">
        <v>996</v>
      </c>
      <c r="C17" s="91">
        <v>23.24</v>
      </c>
      <c r="D17" s="41"/>
    </row>
    <row r="18" spans="1:4">
      <c r="A18" s="48" t="s">
        <v>700</v>
      </c>
      <c r="B18" s="68" t="s">
        <v>997</v>
      </c>
      <c r="C18" s="91">
        <v>27.25</v>
      </c>
      <c r="D18" s="41"/>
    </row>
    <row r="19" spans="1:4">
      <c r="A19" s="48" t="s">
        <v>724</v>
      </c>
      <c r="B19" s="68" t="s">
        <v>995</v>
      </c>
      <c r="C19" s="91">
        <v>14.14</v>
      </c>
      <c r="D19" s="41"/>
    </row>
    <row r="20" spans="1:4">
      <c r="A20" s="48" t="s">
        <v>555</v>
      </c>
      <c r="B20" s="68" t="s">
        <v>996</v>
      </c>
      <c r="C20" s="91">
        <v>17.46</v>
      </c>
      <c r="D20" s="41"/>
    </row>
    <row r="21" spans="1:4">
      <c r="A21" s="48" t="s">
        <v>701</v>
      </c>
      <c r="B21" s="68" t="s">
        <v>997</v>
      </c>
      <c r="C21" s="91">
        <v>31.44</v>
      </c>
      <c r="D21" s="41"/>
    </row>
    <row r="22" spans="1:4">
      <c r="A22" s="48" t="s">
        <v>564</v>
      </c>
      <c r="B22" s="68" t="s">
        <v>996</v>
      </c>
      <c r="C22" s="91">
        <v>20.16</v>
      </c>
      <c r="D22" s="41"/>
    </row>
    <row r="23" spans="1:4">
      <c r="A23" s="48" t="s">
        <v>702</v>
      </c>
      <c r="B23" s="68" t="s">
        <v>997</v>
      </c>
      <c r="C23" s="91">
        <v>23.24</v>
      </c>
      <c r="D23" s="41"/>
    </row>
    <row r="24" spans="1:4">
      <c r="A24" s="48" t="s">
        <v>703</v>
      </c>
      <c r="B24" s="68" t="s">
        <v>997</v>
      </c>
      <c r="C24" s="91">
        <v>27.25</v>
      </c>
      <c r="D24" s="41"/>
    </row>
    <row r="25" spans="1:4">
      <c r="A25" s="48" t="s">
        <v>588</v>
      </c>
      <c r="B25" s="68" t="s">
        <v>997</v>
      </c>
      <c r="C25" s="91">
        <v>31.44</v>
      </c>
      <c r="D25" s="41"/>
    </row>
    <row r="26" spans="1:4">
      <c r="A26" s="48" t="s">
        <v>725</v>
      </c>
      <c r="B26" s="68" t="s">
        <v>997</v>
      </c>
      <c r="C26" s="91">
        <v>20.16</v>
      </c>
      <c r="D26" s="41"/>
    </row>
    <row r="27" spans="1:4">
      <c r="A27" s="48" t="s">
        <v>704</v>
      </c>
      <c r="B27" s="68" t="s">
        <v>997</v>
      </c>
      <c r="C27" s="91">
        <v>23.24</v>
      </c>
      <c r="D27" s="41"/>
    </row>
    <row r="28" spans="1:4">
      <c r="A28" s="48" t="s">
        <v>705</v>
      </c>
      <c r="B28" s="68" t="s">
        <v>997</v>
      </c>
      <c r="C28" s="91">
        <v>27.25</v>
      </c>
      <c r="D28" s="41"/>
    </row>
    <row r="29" spans="1:4">
      <c r="A29" s="48" t="s">
        <v>589</v>
      </c>
      <c r="B29" s="68" t="s">
        <v>997</v>
      </c>
      <c r="C29" s="91">
        <v>31.44</v>
      </c>
      <c r="D29" s="41"/>
    </row>
    <row r="30" spans="1:4">
      <c r="A30" s="48" t="s">
        <v>706</v>
      </c>
      <c r="B30" s="68" t="s">
        <v>997</v>
      </c>
      <c r="C30" s="91">
        <v>23.24</v>
      </c>
      <c r="D30" s="41"/>
    </row>
    <row r="31" spans="1:4">
      <c r="A31" s="48" t="s">
        <v>707</v>
      </c>
      <c r="B31" s="68" t="s">
        <v>998</v>
      </c>
      <c r="C31" s="91">
        <v>27.25</v>
      </c>
      <c r="D31" s="41"/>
    </row>
    <row r="32" spans="1:4">
      <c r="A32" s="48" t="s">
        <v>590</v>
      </c>
      <c r="B32" s="68" t="s">
        <v>998</v>
      </c>
      <c r="C32" s="91">
        <v>34.92</v>
      </c>
      <c r="D32" s="41"/>
    </row>
    <row r="33" spans="1:4">
      <c r="A33" s="48" t="s">
        <v>708</v>
      </c>
      <c r="B33" s="68" t="s">
        <v>998</v>
      </c>
      <c r="C33" s="91">
        <v>27.25</v>
      </c>
      <c r="D33" s="41"/>
    </row>
    <row r="34" spans="1:4">
      <c r="A34" s="48" t="s">
        <v>709</v>
      </c>
      <c r="B34" s="68" t="s">
        <v>998</v>
      </c>
      <c r="C34" s="91">
        <v>34.92</v>
      </c>
      <c r="D34" s="41"/>
    </row>
    <row r="35" spans="1:4">
      <c r="A35" s="48" t="s">
        <v>593</v>
      </c>
      <c r="B35" s="68" t="s">
        <v>998</v>
      </c>
      <c r="C35" s="91">
        <v>34.92</v>
      </c>
      <c r="D35" s="41"/>
    </row>
    <row r="36" spans="1:4">
      <c r="A36" s="48" t="s">
        <v>710</v>
      </c>
      <c r="B36" s="68" t="s">
        <v>998</v>
      </c>
      <c r="C36" s="91">
        <v>27.25</v>
      </c>
      <c r="D36" s="41"/>
    </row>
    <row r="37" spans="1:4">
      <c r="A37" s="48" t="s">
        <v>711</v>
      </c>
      <c r="B37" s="68" t="s">
        <v>998</v>
      </c>
      <c r="C37" s="91">
        <v>34.92</v>
      </c>
      <c r="D37" s="41"/>
    </row>
    <row r="38" spans="1:4">
      <c r="A38" s="48" t="s">
        <v>594</v>
      </c>
      <c r="B38" s="68" t="s">
        <v>998</v>
      </c>
      <c r="C38" s="91">
        <v>34.92</v>
      </c>
      <c r="D38" s="41"/>
    </row>
    <row r="39" spans="1:4">
      <c r="A39" s="48" t="s">
        <v>717</v>
      </c>
      <c r="B39" s="68" t="s">
        <v>998</v>
      </c>
      <c r="C39" s="91">
        <v>34.92</v>
      </c>
      <c r="D39" s="41"/>
    </row>
    <row r="40" spans="1:4">
      <c r="A40" s="48" t="s">
        <v>712</v>
      </c>
      <c r="B40" s="68" t="s">
        <v>998</v>
      </c>
      <c r="C40" s="91">
        <v>34.92</v>
      </c>
      <c r="D40" s="41"/>
    </row>
  </sheetData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7788C-C763-43C8-B72F-B735275C243E}">
  <dimension ref="A1:I38"/>
  <sheetViews>
    <sheetView zoomScaleNormal="100" workbookViewId="0"/>
  </sheetViews>
  <sheetFormatPr defaultRowHeight="14.4"/>
  <cols>
    <col min="1" max="1" width="11.44140625" customWidth="1"/>
    <col min="2" max="2" width="17.33203125" customWidth="1"/>
    <col min="3" max="3" width="14.88671875" customWidth="1"/>
    <col min="4" max="4" width="19" customWidth="1"/>
    <col min="5" max="5" width="11.88671875" customWidth="1"/>
    <col min="6" max="6" width="17.44140625" customWidth="1"/>
    <col min="7" max="7" width="18" customWidth="1"/>
    <col min="8" max="8" width="15" customWidth="1"/>
    <col min="9" max="9" width="17.5546875" customWidth="1"/>
  </cols>
  <sheetData>
    <row r="1" spans="1:9" ht="57.6">
      <c r="A1" s="40" t="s">
        <v>865</v>
      </c>
      <c r="B1" s="69" t="s">
        <v>127</v>
      </c>
      <c r="C1" s="69" t="s">
        <v>869</v>
      </c>
      <c r="D1" s="69" t="s">
        <v>872</v>
      </c>
      <c r="E1" s="69" t="s">
        <v>871</v>
      </c>
      <c r="F1" s="69" t="s">
        <v>874</v>
      </c>
      <c r="G1" s="69" t="s">
        <v>870</v>
      </c>
      <c r="H1" s="69" t="s">
        <v>873</v>
      </c>
      <c r="I1" s="69" t="s">
        <v>875</v>
      </c>
    </row>
    <row r="2" spans="1:9">
      <c r="A2" s="170" t="s">
        <v>551</v>
      </c>
      <c r="B2" s="169" t="s">
        <v>999</v>
      </c>
      <c r="C2" s="168" t="s">
        <v>1001</v>
      </c>
      <c r="D2" s="82" t="s">
        <v>1023</v>
      </c>
      <c r="E2" s="82"/>
      <c r="F2" s="82"/>
      <c r="G2" s="42"/>
      <c r="H2" s="82" t="s">
        <v>1008</v>
      </c>
      <c r="I2" s="42"/>
    </row>
    <row r="3" spans="1:9">
      <c r="A3" s="170"/>
      <c r="B3" s="169"/>
      <c r="C3" s="168"/>
      <c r="D3" s="82" t="s">
        <v>1024</v>
      </c>
      <c r="E3" s="82"/>
      <c r="F3" s="82"/>
      <c r="G3" s="42"/>
      <c r="H3" s="82" t="s">
        <v>1008</v>
      </c>
      <c r="I3" s="42"/>
    </row>
    <row r="4" spans="1:9">
      <c r="A4" s="170"/>
      <c r="B4" s="169"/>
      <c r="C4" s="168"/>
      <c r="D4" s="82" t="s">
        <v>1025</v>
      </c>
      <c r="E4" s="82"/>
      <c r="F4" s="82"/>
      <c r="G4" s="42"/>
      <c r="H4" s="82" t="s">
        <v>1008</v>
      </c>
      <c r="I4" s="42"/>
    </row>
    <row r="5" spans="1:9">
      <c r="A5" s="170" t="s">
        <v>866</v>
      </c>
      <c r="B5" s="169"/>
      <c r="C5" s="168"/>
      <c r="D5" s="82" t="s">
        <v>1026</v>
      </c>
      <c r="E5" s="82"/>
      <c r="F5" s="82"/>
      <c r="G5" s="42"/>
      <c r="H5" s="82" t="s">
        <v>1009</v>
      </c>
      <c r="I5" s="42"/>
    </row>
    <row r="6" spans="1:9">
      <c r="A6" s="170"/>
      <c r="B6" s="169"/>
      <c r="C6" s="168"/>
      <c r="D6" s="82" t="s">
        <v>1027</v>
      </c>
      <c r="E6" s="82"/>
      <c r="F6" s="82"/>
      <c r="G6" s="42"/>
      <c r="H6" s="82" t="s">
        <v>1009</v>
      </c>
      <c r="I6" s="42"/>
    </row>
    <row r="7" spans="1:9">
      <c r="A7" s="170"/>
      <c r="B7" s="169"/>
      <c r="C7" s="168"/>
      <c r="D7" s="82" t="s">
        <v>1028</v>
      </c>
      <c r="E7" s="82"/>
      <c r="F7" s="82"/>
      <c r="G7" s="42"/>
      <c r="H7" s="82" t="s">
        <v>1009</v>
      </c>
      <c r="I7" s="42"/>
    </row>
    <row r="8" spans="1:9">
      <c r="A8" s="39" t="s">
        <v>552</v>
      </c>
      <c r="B8" s="169"/>
      <c r="C8" s="168"/>
      <c r="D8" s="82" t="s">
        <v>1029</v>
      </c>
      <c r="E8" s="82"/>
      <c r="F8" s="82"/>
      <c r="G8" s="42"/>
      <c r="H8" s="82" t="s">
        <v>1010</v>
      </c>
      <c r="I8" s="42"/>
    </row>
    <row r="9" spans="1:9">
      <c r="A9" s="170" t="s">
        <v>867</v>
      </c>
      <c r="B9" s="169"/>
      <c r="C9" s="177" t="s">
        <v>1002</v>
      </c>
      <c r="D9" s="82" t="s">
        <v>1030</v>
      </c>
      <c r="E9" s="82"/>
      <c r="F9" s="82"/>
      <c r="G9" s="42"/>
      <c r="H9" s="82" t="s">
        <v>1011</v>
      </c>
      <c r="I9" s="42"/>
    </row>
    <row r="10" spans="1:9">
      <c r="A10" s="170"/>
      <c r="B10" s="169"/>
      <c r="C10" s="178"/>
      <c r="D10" s="82" t="s">
        <v>1031</v>
      </c>
      <c r="E10" s="82"/>
      <c r="F10" s="82"/>
      <c r="G10" s="42"/>
      <c r="H10" s="82" t="s">
        <v>1011</v>
      </c>
      <c r="I10" s="42"/>
    </row>
    <row r="11" spans="1:9">
      <c r="A11" s="39" t="s">
        <v>553</v>
      </c>
      <c r="B11" s="169"/>
      <c r="C11" s="178"/>
      <c r="D11" s="82" t="s">
        <v>1032</v>
      </c>
      <c r="E11" s="82"/>
      <c r="F11" s="82"/>
      <c r="G11" s="42"/>
      <c r="H11" s="82" t="s">
        <v>1012</v>
      </c>
      <c r="I11" s="42"/>
    </row>
    <row r="12" spans="1:9">
      <c r="A12" s="170" t="s">
        <v>868</v>
      </c>
      <c r="B12" s="169"/>
      <c r="C12" s="178"/>
      <c r="D12" s="82" t="s">
        <v>1033</v>
      </c>
      <c r="E12" s="168" t="s">
        <v>1004</v>
      </c>
      <c r="F12" s="168" t="s">
        <v>1005</v>
      </c>
      <c r="G12" s="42"/>
      <c r="H12" s="82" t="s">
        <v>1013</v>
      </c>
      <c r="I12" s="168" t="s">
        <v>1007</v>
      </c>
    </row>
    <row r="13" spans="1:9">
      <c r="A13" s="170"/>
      <c r="B13" s="169"/>
      <c r="C13" s="178"/>
      <c r="D13" s="82" t="s">
        <v>1034</v>
      </c>
      <c r="E13" s="168"/>
      <c r="F13" s="168"/>
      <c r="G13" s="42"/>
      <c r="H13" s="82" t="s">
        <v>1013</v>
      </c>
      <c r="I13" s="168"/>
    </row>
    <row r="14" spans="1:9">
      <c r="A14" s="170"/>
      <c r="B14" s="169"/>
      <c r="C14" s="178"/>
      <c r="D14" s="82" t="s">
        <v>1035</v>
      </c>
      <c r="E14" s="168"/>
      <c r="F14" s="168"/>
      <c r="G14" s="42"/>
      <c r="H14" s="82" t="s">
        <v>1013</v>
      </c>
      <c r="I14" s="168"/>
    </row>
    <row r="15" spans="1:9">
      <c r="A15" s="170" t="s">
        <v>554</v>
      </c>
      <c r="B15" s="169"/>
      <c r="C15" s="178"/>
      <c r="D15" s="82" t="s">
        <v>1036</v>
      </c>
      <c r="E15" s="168"/>
      <c r="F15" s="168"/>
      <c r="G15" s="168" t="s">
        <v>1006</v>
      </c>
      <c r="H15" s="82" t="s">
        <v>1014</v>
      </c>
      <c r="I15" s="168"/>
    </row>
    <row r="16" spans="1:9">
      <c r="A16" s="170"/>
      <c r="B16" s="169"/>
      <c r="C16" s="178"/>
      <c r="D16" s="82" t="s">
        <v>1037</v>
      </c>
      <c r="E16" s="168"/>
      <c r="F16" s="168"/>
      <c r="G16" s="168"/>
      <c r="H16" s="82" t="s">
        <v>1014</v>
      </c>
      <c r="I16" s="168"/>
    </row>
    <row r="17" spans="1:9">
      <c r="A17" s="171" t="s">
        <v>555</v>
      </c>
      <c r="B17" s="169"/>
      <c r="C17" s="178"/>
      <c r="D17" s="82" t="s">
        <v>1038</v>
      </c>
      <c r="E17" s="168" t="s">
        <v>1004</v>
      </c>
      <c r="F17" s="168" t="s">
        <v>1005</v>
      </c>
      <c r="G17" s="168"/>
      <c r="H17" s="82" t="s">
        <v>1015</v>
      </c>
      <c r="I17" s="168" t="s">
        <v>1007</v>
      </c>
    </row>
    <row r="18" spans="1:9">
      <c r="A18" s="172"/>
      <c r="B18" s="169"/>
      <c r="C18" s="178"/>
      <c r="D18" s="82" t="s">
        <v>1039</v>
      </c>
      <c r="E18" s="168"/>
      <c r="F18" s="168"/>
      <c r="G18" s="168"/>
      <c r="H18" s="82" t="s">
        <v>1015</v>
      </c>
      <c r="I18" s="168"/>
    </row>
    <row r="19" spans="1:9">
      <c r="A19" s="173"/>
      <c r="B19" s="169"/>
      <c r="C19" s="179"/>
      <c r="D19" s="82" t="s">
        <v>1040</v>
      </c>
      <c r="E19" s="168"/>
      <c r="F19" s="168"/>
      <c r="G19" s="168"/>
      <c r="H19" s="82" t="s">
        <v>1015</v>
      </c>
      <c r="I19" s="168"/>
    </row>
    <row r="20" spans="1:9">
      <c r="A20" s="171" t="s">
        <v>547</v>
      </c>
      <c r="B20" s="169"/>
      <c r="C20" s="177" t="s">
        <v>1003</v>
      </c>
      <c r="D20" s="82" t="s">
        <v>1041</v>
      </c>
      <c r="E20" s="82"/>
      <c r="F20" s="82"/>
      <c r="G20" s="42"/>
      <c r="H20" s="82" t="s">
        <v>1016</v>
      </c>
      <c r="I20" s="42"/>
    </row>
    <row r="21" spans="1:9">
      <c r="A21" s="172"/>
      <c r="B21" s="169"/>
      <c r="C21" s="178"/>
      <c r="D21" s="82" t="s">
        <v>1042</v>
      </c>
      <c r="E21" s="82"/>
      <c r="F21" s="82"/>
      <c r="G21" s="42"/>
      <c r="H21" s="82" t="s">
        <v>1016</v>
      </c>
      <c r="I21" s="42"/>
    </row>
    <row r="22" spans="1:9">
      <c r="A22" s="173"/>
      <c r="B22" s="169"/>
      <c r="C22" s="178"/>
      <c r="D22" s="82" t="s">
        <v>1043</v>
      </c>
      <c r="E22" s="82"/>
      <c r="F22" s="82"/>
      <c r="G22" s="42"/>
      <c r="H22" s="82" t="s">
        <v>1016</v>
      </c>
      <c r="I22" s="42"/>
    </row>
    <row r="23" spans="1:9">
      <c r="A23" s="171" t="s">
        <v>548</v>
      </c>
      <c r="B23" s="169"/>
      <c r="C23" s="178"/>
      <c r="D23" s="82" t="s">
        <v>1044</v>
      </c>
      <c r="E23" s="82"/>
      <c r="F23" s="82"/>
      <c r="G23" s="42"/>
      <c r="H23" s="82" t="s">
        <v>1017</v>
      </c>
      <c r="I23" s="42"/>
    </row>
    <row r="24" spans="1:9">
      <c r="A24" s="172"/>
      <c r="B24" s="169"/>
      <c r="C24" s="178"/>
      <c r="D24" s="82" t="s">
        <v>1045</v>
      </c>
      <c r="E24" s="82"/>
      <c r="F24" s="82"/>
      <c r="G24" s="42"/>
      <c r="H24" s="82" t="s">
        <v>1018</v>
      </c>
      <c r="I24" s="42"/>
    </row>
    <row r="25" spans="1:9">
      <c r="A25" s="173"/>
      <c r="B25" s="169"/>
      <c r="C25" s="178"/>
      <c r="D25" s="82" t="s">
        <v>1046</v>
      </c>
      <c r="E25" s="82"/>
      <c r="F25" s="82"/>
      <c r="G25" s="82" t="s">
        <v>1006</v>
      </c>
      <c r="H25" s="82" t="s">
        <v>1018</v>
      </c>
      <c r="I25" s="42"/>
    </row>
    <row r="26" spans="1:9">
      <c r="A26" s="171" t="s">
        <v>549</v>
      </c>
      <c r="B26" s="169"/>
      <c r="C26" s="178"/>
      <c r="D26" s="82" t="s">
        <v>1047</v>
      </c>
      <c r="E26" s="82"/>
      <c r="F26" s="82"/>
      <c r="G26" s="42"/>
      <c r="H26" s="82" t="s">
        <v>1019</v>
      </c>
      <c r="I26" s="42"/>
    </row>
    <row r="27" spans="1:9">
      <c r="A27" s="172"/>
      <c r="B27" s="169"/>
      <c r="C27" s="178"/>
      <c r="D27" s="82" t="s">
        <v>1048</v>
      </c>
      <c r="E27" s="82"/>
      <c r="F27" s="82"/>
      <c r="G27" s="42"/>
      <c r="H27" s="82" t="s">
        <v>1019</v>
      </c>
      <c r="I27" s="42"/>
    </row>
    <row r="28" spans="1:9">
      <c r="A28" s="172"/>
      <c r="B28" s="169"/>
      <c r="C28" s="178"/>
      <c r="D28" s="82" t="s">
        <v>1049</v>
      </c>
      <c r="E28" s="82"/>
      <c r="F28" s="82"/>
      <c r="G28" s="168" t="s">
        <v>1006</v>
      </c>
      <c r="H28" s="82" t="s">
        <v>1020</v>
      </c>
      <c r="I28" s="42"/>
    </row>
    <row r="29" spans="1:9">
      <c r="A29" s="172"/>
      <c r="B29" s="169"/>
      <c r="C29" s="178"/>
      <c r="D29" s="82" t="s">
        <v>1050</v>
      </c>
      <c r="E29" s="82"/>
      <c r="F29" s="82"/>
      <c r="G29" s="168"/>
      <c r="H29" s="82" t="s">
        <v>1020</v>
      </c>
      <c r="I29" s="42"/>
    </row>
    <row r="30" spans="1:9">
      <c r="A30" s="173"/>
      <c r="B30" s="169"/>
      <c r="C30" s="178"/>
      <c r="D30" s="82" t="s">
        <v>1051</v>
      </c>
      <c r="E30" s="82"/>
      <c r="F30" s="82"/>
      <c r="G30" s="168"/>
      <c r="H30" s="82" t="s">
        <v>1021</v>
      </c>
      <c r="I30" s="42"/>
    </row>
    <row r="31" spans="1:9">
      <c r="A31" s="170" t="s">
        <v>550</v>
      </c>
      <c r="B31" s="169"/>
      <c r="C31" s="178"/>
      <c r="D31" s="82" t="s">
        <v>1052</v>
      </c>
      <c r="E31" s="168" t="s">
        <v>1004</v>
      </c>
      <c r="F31" s="168" t="s">
        <v>1005</v>
      </c>
      <c r="G31" s="168"/>
      <c r="H31" s="82" t="s">
        <v>1022</v>
      </c>
      <c r="I31" s="168" t="s">
        <v>1007</v>
      </c>
    </row>
    <row r="32" spans="1:9">
      <c r="A32" s="170"/>
      <c r="B32" s="169"/>
      <c r="C32" s="178"/>
      <c r="D32" s="82" t="s">
        <v>1053</v>
      </c>
      <c r="E32" s="168"/>
      <c r="F32" s="168"/>
      <c r="G32" s="168"/>
      <c r="H32" s="82" t="s">
        <v>1022</v>
      </c>
      <c r="I32" s="168"/>
    </row>
    <row r="33" spans="1:9">
      <c r="A33" s="170"/>
      <c r="B33" s="169"/>
      <c r="C33" s="178"/>
      <c r="D33" s="82" t="s">
        <v>1054</v>
      </c>
      <c r="E33" s="168"/>
      <c r="F33" s="168"/>
      <c r="G33" s="168"/>
      <c r="H33" s="82" t="s">
        <v>1022</v>
      </c>
      <c r="I33" s="168"/>
    </row>
    <row r="34" spans="1:9">
      <c r="A34" s="170" t="s">
        <v>563</v>
      </c>
      <c r="B34" s="174" t="s">
        <v>1000</v>
      </c>
      <c r="C34" s="178"/>
      <c r="D34" s="82" t="s">
        <v>1053</v>
      </c>
      <c r="E34" s="168" t="s">
        <v>1004</v>
      </c>
      <c r="F34" s="168" t="s">
        <v>1005</v>
      </c>
      <c r="G34" s="168"/>
      <c r="H34" s="82" t="s">
        <v>1022</v>
      </c>
      <c r="I34" s="168" t="s">
        <v>1007</v>
      </c>
    </row>
    <row r="35" spans="1:9">
      <c r="A35" s="170"/>
      <c r="B35" s="175"/>
      <c r="C35" s="178"/>
      <c r="D35" s="82" t="s">
        <v>1055</v>
      </c>
      <c r="E35" s="168"/>
      <c r="F35" s="168"/>
      <c r="G35" s="168"/>
      <c r="H35" s="82" t="s">
        <v>1022</v>
      </c>
      <c r="I35" s="168"/>
    </row>
    <row r="36" spans="1:9" ht="29.1" customHeight="1">
      <c r="A36" s="170"/>
      <c r="B36" s="176"/>
      <c r="C36" s="179"/>
      <c r="D36" s="82" t="s">
        <v>1056</v>
      </c>
      <c r="E36" s="168"/>
      <c r="F36" s="168"/>
      <c r="G36" s="168"/>
      <c r="H36" s="82" t="s">
        <v>1022</v>
      </c>
      <c r="I36" s="168"/>
    </row>
    <row r="38" spans="1:9">
      <c r="F38" s="38"/>
    </row>
  </sheetData>
  <mergeCells count="30">
    <mergeCell ref="E31:E33"/>
    <mergeCell ref="E34:E36"/>
    <mergeCell ref="A9:A10"/>
    <mergeCell ref="A17:A19"/>
    <mergeCell ref="A23:A25"/>
    <mergeCell ref="A26:A30"/>
    <mergeCell ref="A31:A33"/>
    <mergeCell ref="A34:A36"/>
    <mergeCell ref="B2:B33"/>
    <mergeCell ref="B34:B36"/>
    <mergeCell ref="C2:C8"/>
    <mergeCell ref="C9:C19"/>
    <mergeCell ref="C20:C36"/>
    <mergeCell ref="A2:A4"/>
    <mergeCell ref="A5:A7"/>
    <mergeCell ref="A12:A14"/>
    <mergeCell ref="A15:A16"/>
    <mergeCell ref="A20:A22"/>
    <mergeCell ref="I12:I16"/>
    <mergeCell ref="I17:I19"/>
    <mergeCell ref="E12:E16"/>
    <mergeCell ref="E17:E19"/>
    <mergeCell ref="I31:I33"/>
    <mergeCell ref="I34:I36"/>
    <mergeCell ref="F12:F16"/>
    <mergeCell ref="F17:F19"/>
    <mergeCell ref="F31:F33"/>
    <mergeCell ref="F34:F36"/>
    <mergeCell ref="G15:G19"/>
    <mergeCell ref="G28:G36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83984-D2A4-4759-94CA-813F26141524}">
  <dimension ref="A1:C36"/>
  <sheetViews>
    <sheetView workbookViewId="0"/>
  </sheetViews>
  <sheetFormatPr defaultRowHeight="14.4"/>
  <cols>
    <col min="1" max="1" width="13.5546875" customWidth="1"/>
    <col min="2" max="2" width="14.33203125" customWidth="1"/>
    <col min="3" max="3" width="14.109375" customWidth="1"/>
  </cols>
  <sheetData>
    <row r="1" spans="1:3" ht="29.4" customHeight="1">
      <c r="A1" s="28" t="s">
        <v>718</v>
      </c>
      <c r="B1" s="29" t="s">
        <v>719</v>
      </c>
      <c r="C1" s="11" t="s">
        <v>720</v>
      </c>
    </row>
    <row r="2" spans="1:3">
      <c r="A2" s="10" t="s">
        <v>241</v>
      </c>
      <c r="B2" s="95">
        <v>5.24</v>
      </c>
      <c r="C2" s="11" t="s">
        <v>289</v>
      </c>
    </row>
    <row r="3" spans="1:3">
      <c r="A3" s="10" t="s">
        <v>242</v>
      </c>
      <c r="B3" s="95">
        <v>5.64</v>
      </c>
      <c r="C3" s="11" t="s">
        <v>288</v>
      </c>
    </row>
    <row r="4" spans="1:3">
      <c r="A4" s="10" t="s">
        <v>243</v>
      </c>
      <c r="B4" s="95">
        <v>6.31</v>
      </c>
      <c r="C4" s="11" t="s">
        <v>287</v>
      </c>
    </row>
    <row r="5" spans="1:3">
      <c r="A5" s="10" t="s">
        <v>244</v>
      </c>
      <c r="B5" s="95">
        <v>7.39</v>
      </c>
      <c r="C5" s="11" t="s">
        <v>286</v>
      </c>
    </row>
    <row r="6" spans="1:3">
      <c r="A6" s="10" t="s">
        <v>245</v>
      </c>
      <c r="B6" s="95">
        <v>8.68</v>
      </c>
      <c r="C6" s="11" t="s">
        <v>285</v>
      </c>
    </row>
    <row r="7" spans="1:3">
      <c r="A7" s="10" t="s">
        <v>246</v>
      </c>
      <c r="B7" s="95">
        <v>11.62</v>
      </c>
      <c r="C7" s="11" t="s">
        <v>284</v>
      </c>
    </row>
    <row r="8" spans="1:3">
      <c r="A8" s="98" t="s">
        <v>1075</v>
      </c>
      <c r="B8" s="121">
        <v>17.5</v>
      </c>
      <c r="C8" s="99" t="s">
        <v>1076</v>
      </c>
    </row>
    <row r="9" spans="1:3">
      <c r="A9" s="10" t="s">
        <v>247</v>
      </c>
      <c r="B9" s="95">
        <v>20.25</v>
      </c>
      <c r="C9" s="11" t="s">
        <v>290</v>
      </c>
    </row>
    <row r="10" spans="1:3">
      <c r="A10" s="10" t="s">
        <v>248</v>
      </c>
      <c r="B10" s="95">
        <v>24.74</v>
      </c>
      <c r="C10" s="11" t="s">
        <v>291</v>
      </c>
    </row>
    <row r="11" spans="1:3">
      <c r="A11" s="10" t="s">
        <v>249</v>
      </c>
      <c r="B11" s="95">
        <v>35.93</v>
      </c>
      <c r="C11" s="11" t="s">
        <v>292</v>
      </c>
    </row>
    <row r="12" spans="1:3">
      <c r="A12" s="10" t="s">
        <v>250</v>
      </c>
      <c r="B12" s="95">
        <v>44.15</v>
      </c>
      <c r="C12" s="11" t="s">
        <v>293</v>
      </c>
    </row>
    <row r="13" spans="1:3">
      <c r="A13" s="10" t="s">
        <v>251</v>
      </c>
      <c r="B13" s="95">
        <v>8.35</v>
      </c>
      <c r="C13" s="11" t="s">
        <v>294</v>
      </c>
    </row>
    <row r="14" spans="1:3">
      <c r="A14" s="10" t="s">
        <v>252</v>
      </c>
      <c r="B14" s="95">
        <v>9.74</v>
      </c>
      <c r="C14" s="11" t="s">
        <v>295</v>
      </c>
    </row>
    <row r="15" spans="1:3">
      <c r="A15" s="10" t="s">
        <v>253</v>
      </c>
      <c r="B15" s="95">
        <v>12.17</v>
      </c>
      <c r="C15" s="11" t="s">
        <v>296</v>
      </c>
    </row>
    <row r="16" spans="1:3">
      <c r="A16" s="10" t="s">
        <v>254</v>
      </c>
      <c r="B16" s="95">
        <v>16.37</v>
      </c>
      <c r="C16" s="11" t="s">
        <v>297</v>
      </c>
    </row>
    <row r="17" spans="1:3">
      <c r="A17" s="10" t="s">
        <v>255</v>
      </c>
      <c r="B17" s="95">
        <v>21.96</v>
      </c>
      <c r="C17" s="11" t="s">
        <v>298</v>
      </c>
    </row>
    <row r="18" spans="1:3">
      <c r="A18" s="10" t="s">
        <v>256</v>
      </c>
      <c r="B18" s="95">
        <v>31.07</v>
      </c>
      <c r="C18" s="11" t="s">
        <v>299</v>
      </c>
    </row>
    <row r="19" spans="1:3">
      <c r="A19" s="10" t="s">
        <v>257</v>
      </c>
      <c r="B19" s="95">
        <v>45.04</v>
      </c>
      <c r="C19" s="11" t="s">
        <v>300</v>
      </c>
    </row>
    <row r="20" spans="1:3">
      <c r="A20" s="10" t="s">
        <v>258</v>
      </c>
      <c r="B20" s="95">
        <v>54.85</v>
      </c>
      <c r="C20" s="11" t="s">
        <v>301</v>
      </c>
    </row>
    <row r="21" spans="1:3">
      <c r="A21" s="10" t="s">
        <v>259</v>
      </c>
      <c r="B21" s="95">
        <v>72.47</v>
      </c>
      <c r="C21" s="11" t="s">
        <v>302</v>
      </c>
    </row>
    <row r="22" spans="1:3">
      <c r="A22" s="10" t="s">
        <v>260</v>
      </c>
      <c r="B22" s="11">
        <v>109.74</v>
      </c>
      <c r="C22" s="11" t="s">
        <v>303</v>
      </c>
    </row>
    <row r="23" spans="1:3">
      <c r="A23" s="10" t="s">
        <v>261</v>
      </c>
      <c r="B23" s="11">
        <v>124.88</v>
      </c>
      <c r="C23" s="11" t="s">
        <v>304</v>
      </c>
    </row>
    <row r="24" spans="1:3">
      <c r="A24" s="10" t="s">
        <v>262</v>
      </c>
      <c r="B24" s="11">
        <v>141.82</v>
      </c>
      <c r="C24" s="11" t="s">
        <v>305</v>
      </c>
    </row>
    <row r="25" spans="1:3">
      <c r="A25" s="10" t="s">
        <v>263</v>
      </c>
      <c r="B25" s="11">
        <v>169.3</v>
      </c>
      <c r="C25" s="11" t="s">
        <v>306</v>
      </c>
    </row>
    <row r="26" spans="1:3">
      <c r="A26" s="10" t="s">
        <v>264</v>
      </c>
      <c r="B26" s="11">
        <v>202.15</v>
      </c>
      <c r="C26" s="11" t="s">
        <v>307</v>
      </c>
    </row>
    <row r="27" spans="1:3">
      <c r="A27" s="10" t="s">
        <v>265</v>
      </c>
      <c r="B27" s="11">
        <v>275.32</v>
      </c>
      <c r="C27" s="11" t="s">
        <v>308</v>
      </c>
    </row>
    <row r="28" spans="1:3">
      <c r="A28" s="10" t="s">
        <v>266</v>
      </c>
      <c r="B28" s="11">
        <v>342.75</v>
      </c>
      <c r="C28" s="11" t="s">
        <v>309</v>
      </c>
    </row>
    <row r="29" spans="1:3">
      <c r="A29" s="10" t="s">
        <v>267</v>
      </c>
      <c r="B29" s="11">
        <v>452.05</v>
      </c>
      <c r="C29" s="11" t="s">
        <v>310</v>
      </c>
    </row>
    <row r="30" spans="1:3">
      <c r="A30" s="10" t="s">
        <v>268</v>
      </c>
      <c r="B30" s="11">
        <v>107.07</v>
      </c>
      <c r="C30" s="11" t="s">
        <v>311</v>
      </c>
    </row>
    <row r="31" spans="1:3">
      <c r="A31" s="10" t="s">
        <v>269</v>
      </c>
      <c r="B31" s="11">
        <v>124.05</v>
      </c>
      <c r="C31" s="11" t="s">
        <v>312</v>
      </c>
    </row>
    <row r="32" spans="1:3">
      <c r="A32" s="10" t="s">
        <v>270</v>
      </c>
      <c r="B32" s="11">
        <v>157.30000000000001</v>
      </c>
      <c r="C32" s="11" t="s">
        <v>313</v>
      </c>
    </row>
    <row r="33" spans="1:3">
      <c r="A33" s="10" t="s">
        <v>271</v>
      </c>
      <c r="B33" s="11">
        <v>219.49</v>
      </c>
      <c r="C33" s="11" t="s">
        <v>314</v>
      </c>
    </row>
    <row r="34" spans="1:3">
      <c r="A34" s="10" t="s">
        <v>272</v>
      </c>
      <c r="B34" s="11">
        <v>251</v>
      </c>
      <c r="C34" s="11" t="s">
        <v>315</v>
      </c>
    </row>
    <row r="35" spans="1:3">
      <c r="A35" s="93" t="s">
        <v>273</v>
      </c>
      <c r="B35" s="92">
        <v>298.45999999999998</v>
      </c>
      <c r="C35" s="92" t="s">
        <v>316</v>
      </c>
    </row>
    <row r="36" spans="1:3">
      <c r="A36" s="94" t="s">
        <v>274</v>
      </c>
      <c r="B36" s="95">
        <v>322.81</v>
      </c>
      <c r="C36" s="95" t="s">
        <v>317</v>
      </c>
    </row>
  </sheetData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C09F5-D308-4109-A5A9-BB554C989356}">
  <dimension ref="A1:F45"/>
  <sheetViews>
    <sheetView zoomScaleNormal="100" workbookViewId="0">
      <selection activeCell="A7" sqref="A7"/>
    </sheetView>
  </sheetViews>
  <sheetFormatPr defaultRowHeight="14.4"/>
  <cols>
    <col min="1" max="1" width="26" customWidth="1"/>
    <col min="2" max="2" width="21.6640625" customWidth="1"/>
    <col min="3" max="3" width="26.109375" customWidth="1"/>
    <col min="4" max="4" width="27.6640625" customWidth="1"/>
    <col min="5" max="6" width="10.6640625" customWidth="1"/>
    <col min="7" max="7" width="20.88671875" customWidth="1"/>
    <col min="8" max="8" width="18.33203125" customWidth="1"/>
    <col min="9" max="9" width="8.6640625" customWidth="1"/>
    <col min="10" max="10" width="30" customWidth="1"/>
  </cols>
  <sheetData>
    <row r="1" spans="1:6" ht="44.1" customHeight="1">
      <c r="A1" s="187" t="s">
        <v>492</v>
      </c>
      <c r="B1" s="187"/>
      <c r="C1" s="188"/>
      <c r="D1" s="188"/>
      <c r="E1" s="188"/>
      <c r="F1" s="49"/>
    </row>
    <row r="2" spans="1:6" ht="14.4" customHeight="1">
      <c r="A2" s="189"/>
      <c r="B2" s="14" t="s">
        <v>755</v>
      </c>
      <c r="C2" s="70" t="s">
        <v>494</v>
      </c>
      <c r="D2" s="70" t="s">
        <v>849</v>
      </c>
      <c r="E2" s="193" t="s">
        <v>881</v>
      </c>
      <c r="F2" s="180" t="s">
        <v>882</v>
      </c>
    </row>
    <row r="3" spans="1:6" ht="27.9" customHeight="1">
      <c r="A3" s="190"/>
      <c r="B3" s="15" t="s">
        <v>854</v>
      </c>
      <c r="C3" s="71" t="s">
        <v>495</v>
      </c>
      <c r="D3" s="71" t="s">
        <v>496</v>
      </c>
      <c r="E3" s="194"/>
      <c r="F3" s="181"/>
    </row>
    <row r="4" spans="1:6">
      <c r="A4" s="190"/>
      <c r="B4" s="15" t="s">
        <v>853</v>
      </c>
      <c r="C4" s="71" t="s">
        <v>497</v>
      </c>
      <c r="D4" s="71" t="s">
        <v>498</v>
      </c>
      <c r="E4" s="194"/>
      <c r="F4" s="181"/>
    </row>
    <row r="5" spans="1:6">
      <c r="A5" s="191"/>
      <c r="B5" s="16"/>
      <c r="C5" s="72"/>
      <c r="D5" s="72"/>
      <c r="E5" s="195"/>
      <c r="F5" s="182"/>
    </row>
    <row r="6" spans="1:6">
      <c r="A6" s="17"/>
      <c r="B6" s="17"/>
      <c r="C6" s="73"/>
      <c r="D6" s="73"/>
      <c r="E6" s="74"/>
      <c r="F6" s="74"/>
    </row>
    <row r="7" spans="1:6" ht="52.8">
      <c r="A7" s="18" t="s">
        <v>126</v>
      </c>
      <c r="B7" s="18" t="s">
        <v>359</v>
      </c>
      <c r="C7" s="75" t="s">
        <v>213</v>
      </c>
      <c r="D7" s="75" t="s">
        <v>499</v>
      </c>
      <c r="E7" s="75" t="s">
        <v>128</v>
      </c>
      <c r="F7" s="75" t="s">
        <v>128</v>
      </c>
    </row>
    <row r="8" spans="1:6">
      <c r="A8" s="8" t="s">
        <v>500</v>
      </c>
      <c r="B8" s="185" t="s">
        <v>1057</v>
      </c>
      <c r="C8" s="183" t="s">
        <v>1063</v>
      </c>
      <c r="D8" s="83" t="s">
        <v>1066</v>
      </c>
      <c r="E8" s="125">
        <v>148.54</v>
      </c>
      <c r="F8" s="125">
        <v>164.91</v>
      </c>
    </row>
    <row r="9" spans="1:6">
      <c r="A9" s="8" t="s">
        <v>501</v>
      </c>
      <c r="B9" s="192"/>
      <c r="C9" s="183"/>
      <c r="D9" s="83" t="s">
        <v>1066</v>
      </c>
      <c r="E9" s="125">
        <v>148.54</v>
      </c>
      <c r="F9" s="125">
        <v>164.91</v>
      </c>
    </row>
    <row r="10" spans="1:6">
      <c r="A10" s="8" t="s">
        <v>502</v>
      </c>
      <c r="B10" s="192"/>
      <c r="C10" s="183"/>
      <c r="D10" s="83" t="s">
        <v>1066</v>
      </c>
      <c r="E10" s="125">
        <v>148.54</v>
      </c>
      <c r="F10" s="125">
        <v>164.91</v>
      </c>
    </row>
    <row r="11" spans="1:6">
      <c r="A11" s="8" t="s">
        <v>503</v>
      </c>
      <c r="B11" s="192"/>
      <c r="C11" s="183"/>
      <c r="D11" s="83" t="s">
        <v>1067</v>
      </c>
      <c r="E11" s="125">
        <v>148.54</v>
      </c>
      <c r="F11" s="125">
        <v>164.91</v>
      </c>
    </row>
    <row r="12" spans="1:6">
      <c r="A12" s="8" t="s">
        <v>504</v>
      </c>
      <c r="B12" s="192"/>
      <c r="C12" s="183"/>
      <c r="D12" s="83" t="s">
        <v>1067</v>
      </c>
      <c r="E12" s="125">
        <v>148.54</v>
      </c>
      <c r="F12" s="125">
        <v>164.91</v>
      </c>
    </row>
    <row r="13" spans="1:6">
      <c r="A13" s="8" t="s">
        <v>505</v>
      </c>
      <c r="B13" s="186"/>
      <c r="C13" s="183"/>
      <c r="D13" s="83" t="s">
        <v>1067</v>
      </c>
      <c r="E13" s="125">
        <v>148.54</v>
      </c>
      <c r="F13" s="125">
        <v>164.91</v>
      </c>
    </row>
    <row r="14" spans="1:6">
      <c r="A14" s="13" t="s">
        <v>506</v>
      </c>
      <c r="B14" s="185" t="s">
        <v>1058</v>
      </c>
      <c r="C14" s="184" t="s">
        <v>1064</v>
      </c>
      <c r="D14" s="83" t="s">
        <v>1068</v>
      </c>
      <c r="E14" s="125">
        <v>226.34</v>
      </c>
      <c r="F14" s="125">
        <v>257.41000000000003</v>
      </c>
    </row>
    <row r="15" spans="1:6">
      <c r="A15" s="13" t="s">
        <v>507</v>
      </c>
      <c r="B15" s="192"/>
      <c r="C15" s="184"/>
      <c r="D15" s="83" t="s">
        <v>1068</v>
      </c>
      <c r="E15" s="125">
        <v>226.34</v>
      </c>
      <c r="F15" s="125">
        <v>257.41000000000003</v>
      </c>
    </row>
    <row r="16" spans="1:6">
      <c r="A16" s="13" t="s">
        <v>508</v>
      </c>
      <c r="B16" s="192"/>
      <c r="C16" s="184"/>
      <c r="D16" s="83" t="s">
        <v>1068</v>
      </c>
      <c r="E16" s="125">
        <v>226.34</v>
      </c>
      <c r="F16" s="125">
        <v>257.41000000000003</v>
      </c>
    </row>
    <row r="17" spans="1:6">
      <c r="A17" s="13" t="s">
        <v>509</v>
      </c>
      <c r="B17" s="192"/>
      <c r="C17" s="184"/>
      <c r="D17" s="83" t="s">
        <v>1069</v>
      </c>
      <c r="E17" s="125">
        <v>226.34</v>
      </c>
      <c r="F17" s="125">
        <v>257.41000000000003</v>
      </c>
    </row>
    <row r="18" spans="1:6">
      <c r="A18" s="13" t="s">
        <v>510</v>
      </c>
      <c r="B18" s="192"/>
      <c r="C18" s="184"/>
      <c r="D18" s="83" t="s">
        <v>1069</v>
      </c>
      <c r="E18" s="125">
        <v>226.34</v>
      </c>
      <c r="F18" s="125">
        <v>257.41000000000003</v>
      </c>
    </row>
    <row r="19" spans="1:6">
      <c r="A19" s="13" t="s">
        <v>511</v>
      </c>
      <c r="B19" s="192"/>
      <c r="C19" s="184"/>
      <c r="D19" s="83" t="s">
        <v>1069</v>
      </c>
      <c r="E19" s="125">
        <v>226.34</v>
      </c>
      <c r="F19" s="125">
        <v>257.41000000000003</v>
      </c>
    </row>
    <row r="20" spans="1:6">
      <c r="A20" s="13" t="s">
        <v>512</v>
      </c>
      <c r="B20" s="192"/>
      <c r="C20" s="184"/>
      <c r="D20" s="83" t="s">
        <v>1070</v>
      </c>
      <c r="E20" s="125">
        <v>237.37</v>
      </c>
      <c r="F20" s="125">
        <v>268.44</v>
      </c>
    </row>
    <row r="21" spans="1:6">
      <c r="A21" s="13" t="s">
        <v>513</v>
      </c>
      <c r="B21" s="186"/>
      <c r="C21" s="184"/>
      <c r="D21" s="83" t="s">
        <v>1070</v>
      </c>
      <c r="E21" s="125">
        <v>237.37</v>
      </c>
      <c r="F21" s="125">
        <v>268.44</v>
      </c>
    </row>
    <row r="22" spans="1:6">
      <c r="A22" s="13" t="s">
        <v>514</v>
      </c>
      <c r="B22" s="185" t="s">
        <v>1059</v>
      </c>
      <c r="C22" s="184" t="s">
        <v>1065</v>
      </c>
      <c r="D22" s="83" t="s">
        <v>1071</v>
      </c>
      <c r="E22" s="125">
        <v>319.91000000000003</v>
      </c>
      <c r="F22" s="125">
        <v>374.76</v>
      </c>
    </row>
    <row r="23" spans="1:6">
      <c r="A23" s="13" t="s">
        <v>515</v>
      </c>
      <c r="B23" s="192"/>
      <c r="C23" s="184"/>
      <c r="D23" s="83" t="s">
        <v>1071</v>
      </c>
      <c r="E23" s="125">
        <v>319.91000000000003</v>
      </c>
      <c r="F23" s="125">
        <v>374.76</v>
      </c>
    </row>
    <row r="24" spans="1:6">
      <c r="A24" s="13" t="s">
        <v>516</v>
      </c>
      <c r="B24" s="192"/>
      <c r="C24" s="184"/>
      <c r="D24" s="83" t="s">
        <v>1071</v>
      </c>
      <c r="E24" s="125">
        <v>319.91000000000003</v>
      </c>
      <c r="F24" s="125">
        <v>374.76</v>
      </c>
    </row>
    <row r="25" spans="1:6">
      <c r="A25" s="13" t="s">
        <v>517</v>
      </c>
      <c r="B25" s="192"/>
      <c r="C25" s="184"/>
      <c r="D25" s="83" t="s">
        <v>1071</v>
      </c>
      <c r="E25" s="125">
        <v>319.91000000000003</v>
      </c>
      <c r="F25" s="125">
        <v>374.76</v>
      </c>
    </row>
    <row r="26" spans="1:6">
      <c r="A26" s="13" t="s">
        <v>518</v>
      </c>
      <c r="B26" s="192"/>
      <c r="C26" s="184"/>
      <c r="D26" s="83" t="s">
        <v>1071</v>
      </c>
      <c r="E26" s="125">
        <v>319.91000000000003</v>
      </c>
      <c r="F26" s="125">
        <v>374.76</v>
      </c>
    </row>
    <row r="27" spans="1:6">
      <c r="A27" s="13" t="s">
        <v>519</v>
      </c>
      <c r="B27" s="192"/>
      <c r="C27" s="184"/>
      <c r="D27" s="83" t="s">
        <v>1072</v>
      </c>
      <c r="E27" s="125">
        <v>375.03</v>
      </c>
      <c r="F27" s="125">
        <v>429.88</v>
      </c>
    </row>
    <row r="28" spans="1:6">
      <c r="A28" s="13" t="s">
        <v>520</v>
      </c>
      <c r="B28" s="192"/>
      <c r="C28" s="184"/>
      <c r="D28" s="83" t="s">
        <v>1072</v>
      </c>
      <c r="E28" s="125">
        <v>375.03</v>
      </c>
      <c r="F28" s="125">
        <v>429.88</v>
      </c>
    </row>
    <row r="29" spans="1:6">
      <c r="A29" s="13" t="s">
        <v>521</v>
      </c>
      <c r="B29" s="186"/>
      <c r="C29" s="184"/>
      <c r="D29" s="83" t="s">
        <v>1072</v>
      </c>
      <c r="E29" s="125">
        <v>375.03</v>
      </c>
      <c r="F29" s="125">
        <v>429.88</v>
      </c>
    </row>
    <row r="30" spans="1:6">
      <c r="A30" s="13" t="s">
        <v>522</v>
      </c>
      <c r="B30" s="185" t="s">
        <v>1060</v>
      </c>
      <c r="C30" s="184" t="s">
        <v>850</v>
      </c>
      <c r="D30" s="83" t="s">
        <v>1073</v>
      </c>
      <c r="E30" s="125">
        <v>488.38</v>
      </c>
      <c r="F30" s="125">
        <v>533.72</v>
      </c>
    </row>
    <row r="31" spans="1:6">
      <c r="A31" s="13" t="s">
        <v>523</v>
      </c>
      <c r="B31" s="192"/>
      <c r="C31" s="184"/>
      <c r="D31" s="83" t="s">
        <v>1073</v>
      </c>
      <c r="E31" s="125">
        <v>488.38</v>
      </c>
      <c r="F31" s="125">
        <v>533.72</v>
      </c>
    </row>
    <row r="32" spans="1:6">
      <c r="A32" s="13" t="s">
        <v>524</v>
      </c>
      <c r="B32" s="192"/>
      <c r="C32" s="184"/>
      <c r="D32" s="97" t="s">
        <v>1074</v>
      </c>
      <c r="E32" s="125">
        <v>787.38</v>
      </c>
      <c r="F32" s="125">
        <v>832.72</v>
      </c>
    </row>
    <row r="33" spans="1:6">
      <c r="A33" s="13" t="s">
        <v>525</v>
      </c>
      <c r="B33" s="192"/>
      <c r="C33" s="184"/>
      <c r="D33" s="97" t="s">
        <v>1074</v>
      </c>
      <c r="E33" s="125">
        <v>787.38</v>
      </c>
      <c r="F33" s="125">
        <v>832.72</v>
      </c>
    </row>
    <row r="34" spans="1:6">
      <c r="A34" s="13" t="s">
        <v>526</v>
      </c>
      <c r="B34" s="192"/>
      <c r="C34" s="184"/>
      <c r="D34" s="97" t="s">
        <v>1074</v>
      </c>
      <c r="E34" s="125">
        <v>787.38</v>
      </c>
      <c r="F34" s="125">
        <v>832.72</v>
      </c>
    </row>
    <row r="35" spans="1:6">
      <c r="A35" s="13" t="s">
        <v>527</v>
      </c>
      <c r="B35" s="192"/>
      <c r="C35" s="184"/>
      <c r="D35" s="97" t="s">
        <v>1074</v>
      </c>
      <c r="E35" s="125">
        <v>787.38</v>
      </c>
      <c r="F35" s="125">
        <v>832.72</v>
      </c>
    </row>
    <row r="36" spans="1:6">
      <c r="A36" s="13" t="s">
        <v>528</v>
      </c>
      <c r="B36" s="192"/>
      <c r="C36" s="184"/>
      <c r="D36" s="97" t="s">
        <v>1074</v>
      </c>
      <c r="E36" s="125">
        <v>787.38</v>
      </c>
      <c r="F36" s="125">
        <v>832.72</v>
      </c>
    </row>
    <row r="37" spans="1:6">
      <c r="A37" s="13" t="s">
        <v>529</v>
      </c>
      <c r="B37" s="192"/>
      <c r="C37" s="184"/>
      <c r="D37" s="83" t="s">
        <v>1073</v>
      </c>
      <c r="E37" s="125">
        <v>488.38</v>
      </c>
      <c r="F37" s="125">
        <v>533.72</v>
      </c>
    </row>
    <row r="38" spans="1:6">
      <c r="A38" s="13" t="s">
        <v>530</v>
      </c>
      <c r="B38" s="186"/>
      <c r="C38" s="184"/>
      <c r="D38" s="83" t="s">
        <v>1072</v>
      </c>
      <c r="E38" s="125">
        <v>506.02</v>
      </c>
      <c r="F38" s="125">
        <v>551.36</v>
      </c>
    </row>
    <row r="39" spans="1:6">
      <c r="A39" s="13" t="s">
        <v>531</v>
      </c>
      <c r="B39" s="185" t="s">
        <v>1061</v>
      </c>
      <c r="C39" s="185" t="s">
        <v>851</v>
      </c>
      <c r="D39" s="83" t="s">
        <v>1073</v>
      </c>
      <c r="E39" s="126"/>
      <c r="F39" s="126">
        <v>713.9</v>
      </c>
    </row>
    <row r="40" spans="1:6">
      <c r="A40" s="13" t="s">
        <v>532</v>
      </c>
      <c r="B40" s="192"/>
      <c r="C40" s="192"/>
      <c r="D40" s="97" t="s">
        <v>1074</v>
      </c>
      <c r="E40" s="126"/>
      <c r="F40" s="126">
        <v>1012.9</v>
      </c>
    </row>
    <row r="41" spans="1:6">
      <c r="A41" s="13" t="s">
        <v>533</v>
      </c>
      <c r="B41" s="192"/>
      <c r="C41" s="192"/>
      <c r="D41" s="83" t="s">
        <v>1072</v>
      </c>
      <c r="E41" s="126"/>
      <c r="F41" s="126">
        <v>731.54</v>
      </c>
    </row>
    <row r="42" spans="1:6">
      <c r="A42" s="13" t="s">
        <v>534</v>
      </c>
      <c r="B42" s="192"/>
      <c r="C42" s="192"/>
      <c r="D42" s="97" t="s">
        <v>1074</v>
      </c>
      <c r="E42" s="126"/>
      <c r="F42" s="126">
        <v>1012.9</v>
      </c>
    </row>
    <row r="43" spans="1:6">
      <c r="A43" s="13" t="s">
        <v>535</v>
      </c>
      <c r="B43" s="186"/>
      <c r="C43" s="186"/>
      <c r="D43" s="97" t="s">
        <v>1074</v>
      </c>
      <c r="E43" s="126"/>
      <c r="F43" s="126">
        <v>1012.9</v>
      </c>
    </row>
    <row r="44" spans="1:6">
      <c r="A44" s="13" t="s">
        <v>536</v>
      </c>
      <c r="B44" s="185" t="s">
        <v>1062</v>
      </c>
      <c r="C44" s="185" t="s">
        <v>852</v>
      </c>
      <c r="D44" s="97" t="s">
        <v>1074</v>
      </c>
      <c r="E44" s="126"/>
      <c r="F44" s="126">
        <v>1848.28</v>
      </c>
    </row>
    <row r="45" spans="1:6">
      <c r="A45" s="13" t="s">
        <v>537</v>
      </c>
      <c r="B45" s="186"/>
      <c r="C45" s="186"/>
      <c r="D45" s="97" t="s">
        <v>1074</v>
      </c>
      <c r="E45" s="126"/>
      <c r="F45" s="126">
        <v>1848.28</v>
      </c>
    </row>
  </sheetData>
  <mergeCells count="16">
    <mergeCell ref="A1:E1"/>
    <mergeCell ref="A2:A5"/>
    <mergeCell ref="B8:B13"/>
    <mergeCell ref="B44:B45"/>
    <mergeCell ref="B14:B21"/>
    <mergeCell ref="B22:B29"/>
    <mergeCell ref="B30:B38"/>
    <mergeCell ref="B39:B43"/>
    <mergeCell ref="C30:C38"/>
    <mergeCell ref="C39:C43"/>
    <mergeCell ref="E2:E5"/>
    <mergeCell ref="F2:F5"/>
    <mergeCell ref="C8:C13"/>
    <mergeCell ref="C14:C21"/>
    <mergeCell ref="C22:C29"/>
    <mergeCell ref="C44:C45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A3515-E05C-4440-B08B-594784383A08}">
  <dimension ref="A1:I70"/>
  <sheetViews>
    <sheetView zoomScale="85" zoomScaleNormal="85" workbookViewId="0">
      <selection activeCell="A9" sqref="A9"/>
    </sheetView>
  </sheetViews>
  <sheetFormatPr defaultRowHeight="14.4"/>
  <cols>
    <col min="1" max="1" width="8.88671875" customWidth="1"/>
    <col min="6" max="6" width="11.6640625" customWidth="1"/>
    <col min="8" max="9" width="11" bestFit="1" customWidth="1"/>
  </cols>
  <sheetData>
    <row r="1" spans="1:9" ht="17.399999999999999">
      <c r="A1" s="196" t="s">
        <v>595</v>
      </c>
      <c r="B1" s="197"/>
      <c r="C1" s="197"/>
      <c r="D1" s="197"/>
      <c r="E1" s="197"/>
      <c r="F1" s="197"/>
      <c r="G1" s="197"/>
      <c r="H1" s="197"/>
      <c r="I1" s="198"/>
    </row>
    <row r="2" spans="1:9" ht="15">
      <c r="A2" s="199" t="s">
        <v>596</v>
      </c>
      <c r="B2" s="200"/>
      <c r="C2" s="200"/>
      <c r="D2" s="200"/>
      <c r="E2" s="200"/>
      <c r="F2" s="200"/>
      <c r="G2" s="200"/>
      <c r="H2" s="200"/>
      <c r="I2" s="201"/>
    </row>
    <row r="3" spans="1:9" ht="15">
      <c r="A3" s="22"/>
      <c r="B3" s="23"/>
      <c r="C3" s="23"/>
      <c r="D3" s="23"/>
      <c r="E3" s="23"/>
      <c r="F3" s="23"/>
      <c r="G3" s="23"/>
      <c r="H3" s="23"/>
    </row>
    <row r="4" spans="1:9" ht="26.4" customHeight="1">
      <c r="A4" s="202"/>
      <c r="B4" s="203" t="s">
        <v>597</v>
      </c>
      <c r="C4" s="203" t="s">
        <v>598</v>
      </c>
      <c r="D4" s="202" t="s">
        <v>599</v>
      </c>
      <c r="E4" s="203" t="s">
        <v>600</v>
      </c>
      <c r="F4" s="203" t="s">
        <v>864</v>
      </c>
      <c r="G4" s="135" t="s">
        <v>601</v>
      </c>
      <c r="H4" s="204" t="s">
        <v>602</v>
      </c>
      <c r="I4" s="204"/>
    </row>
    <row r="5" spans="1:9" ht="43.2" customHeight="1">
      <c r="A5" s="203"/>
      <c r="B5" s="203"/>
      <c r="C5" s="203"/>
      <c r="D5" s="202"/>
      <c r="E5" s="203"/>
      <c r="F5" s="203"/>
      <c r="G5" s="136" t="s">
        <v>603</v>
      </c>
      <c r="H5" s="204"/>
      <c r="I5" s="204"/>
    </row>
    <row r="6" spans="1:9" ht="43.2" customHeight="1">
      <c r="A6" s="203"/>
      <c r="B6" s="203"/>
      <c r="C6" s="203"/>
      <c r="D6" s="202"/>
      <c r="E6" s="203"/>
      <c r="F6" s="203"/>
      <c r="G6" s="136" t="s">
        <v>604</v>
      </c>
      <c r="H6" s="204"/>
      <c r="I6" s="204"/>
    </row>
    <row r="7" spans="1:9" ht="28.95" customHeight="1">
      <c r="A7" s="203"/>
      <c r="B7" s="203"/>
      <c r="C7" s="203"/>
      <c r="D7" s="202"/>
      <c r="E7" s="203"/>
      <c r="F7" s="203"/>
      <c r="G7" s="136" t="s">
        <v>605</v>
      </c>
      <c r="H7" s="204"/>
      <c r="I7" s="204"/>
    </row>
    <row r="8" spans="1:9">
      <c r="A8" s="90"/>
      <c r="B8" s="134"/>
      <c r="C8" s="134"/>
      <c r="D8" s="134"/>
      <c r="E8" s="134"/>
      <c r="F8" s="134"/>
      <c r="G8" s="134"/>
      <c r="H8" s="134"/>
    </row>
    <row r="9" spans="1:9" ht="92.4">
      <c r="A9" s="9" t="s">
        <v>606</v>
      </c>
      <c r="B9" s="9" t="s">
        <v>607</v>
      </c>
      <c r="C9" s="9" t="s">
        <v>608</v>
      </c>
      <c r="D9" s="9" t="s">
        <v>609</v>
      </c>
      <c r="E9" s="9" t="s">
        <v>235</v>
      </c>
      <c r="F9" s="9" t="s">
        <v>610</v>
      </c>
      <c r="G9" s="9" t="s">
        <v>611</v>
      </c>
      <c r="H9" s="9" t="s">
        <v>612</v>
      </c>
      <c r="I9" s="18" t="s">
        <v>613</v>
      </c>
    </row>
    <row r="10" spans="1:9" ht="28.8">
      <c r="A10" s="12" t="s">
        <v>614</v>
      </c>
      <c r="B10" s="122">
        <v>661.5</v>
      </c>
      <c r="C10" s="122">
        <v>132.30000000000001</v>
      </c>
      <c r="D10" s="122">
        <v>99.23</v>
      </c>
      <c r="E10" s="122">
        <v>132.30000000000001</v>
      </c>
      <c r="F10" s="122">
        <v>43.92</v>
      </c>
      <c r="G10" s="122">
        <v>647.61</v>
      </c>
      <c r="H10" s="126">
        <f>B10+D10+E10+F10+G10</f>
        <v>1584.56</v>
      </c>
      <c r="I10" s="126">
        <f>C10+D10+E10+F10+G10</f>
        <v>1055.3600000000001</v>
      </c>
    </row>
    <row r="11" spans="1:9" ht="28.8">
      <c r="A11" s="12" t="s">
        <v>615</v>
      </c>
      <c r="B11" s="122">
        <v>661.5</v>
      </c>
      <c r="C11" s="122">
        <v>132.30000000000001</v>
      </c>
      <c r="D11" s="122">
        <v>99.23</v>
      </c>
      <c r="E11" s="122">
        <v>132.30000000000001</v>
      </c>
      <c r="F11" s="122">
        <v>43.92</v>
      </c>
      <c r="G11" s="122">
        <v>647.61</v>
      </c>
      <c r="H11" s="126">
        <f t="shared" ref="H11:H70" si="0">B11+D11+E11+F11+G11</f>
        <v>1584.56</v>
      </c>
      <c r="I11" s="126">
        <f t="shared" ref="I11:I70" si="1">C11+D11+E11+F11+G11</f>
        <v>1055.3600000000001</v>
      </c>
    </row>
    <row r="12" spans="1:9" ht="28.8">
      <c r="A12" s="12" t="s">
        <v>616</v>
      </c>
      <c r="B12" s="122">
        <v>661.5</v>
      </c>
      <c r="C12" s="122">
        <v>132.30000000000001</v>
      </c>
      <c r="D12" s="122">
        <v>99.23</v>
      </c>
      <c r="E12" s="122">
        <v>132.30000000000001</v>
      </c>
      <c r="F12" s="122">
        <v>43.92</v>
      </c>
      <c r="G12" s="122">
        <v>647.61</v>
      </c>
      <c r="H12" s="126">
        <f t="shared" si="0"/>
        <v>1584.56</v>
      </c>
      <c r="I12" s="126">
        <f t="shared" si="1"/>
        <v>1055.3600000000001</v>
      </c>
    </row>
    <row r="13" spans="1:9" ht="28.8">
      <c r="A13" s="12" t="s">
        <v>617</v>
      </c>
      <c r="B13" s="122">
        <v>661.5</v>
      </c>
      <c r="C13" s="122">
        <v>132.30000000000001</v>
      </c>
      <c r="D13" s="122">
        <v>99.23</v>
      </c>
      <c r="E13" s="122">
        <v>132.30000000000001</v>
      </c>
      <c r="F13" s="122">
        <v>43.92</v>
      </c>
      <c r="G13" s="122">
        <v>647.61</v>
      </c>
      <c r="H13" s="126">
        <f t="shared" si="0"/>
        <v>1584.56</v>
      </c>
      <c r="I13" s="126">
        <f t="shared" si="1"/>
        <v>1055.3600000000001</v>
      </c>
    </row>
    <row r="14" spans="1:9" ht="28.8">
      <c r="A14" s="12" t="s">
        <v>618</v>
      </c>
      <c r="B14" s="122">
        <v>661.5</v>
      </c>
      <c r="C14" s="122">
        <v>132.30000000000001</v>
      </c>
      <c r="D14" s="122">
        <v>99.23</v>
      </c>
      <c r="E14" s="122">
        <v>132.30000000000001</v>
      </c>
      <c r="F14" s="122">
        <v>43.92</v>
      </c>
      <c r="G14" s="122">
        <v>647.61</v>
      </c>
      <c r="H14" s="126">
        <f t="shared" si="0"/>
        <v>1584.56</v>
      </c>
      <c r="I14" s="126">
        <f t="shared" si="1"/>
        <v>1055.3600000000001</v>
      </c>
    </row>
    <row r="15" spans="1:9" ht="28.8">
      <c r="A15" s="12" t="s">
        <v>619</v>
      </c>
      <c r="B15" s="122">
        <v>661.5</v>
      </c>
      <c r="C15" s="122">
        <v>132.30000000000001</v>
      </c>
      <c r="D15" s="122">
        <v>99.23</v>
      </c>
      <c r="E15" s="122">
        <v>132.30000000000001</v>
      </c>
      <c r="F15" s="122">
        <v>43.92</v>
      </c>
      <c r="G15" s="122">
        <v>647.61</v>
      </c>
      <c r="H15" s="126">
        <f t="shared" si="0"/>
        <v>1584.56</v>
      </c>
      <c r="I15" s="126">
        <f t="shared" si="1"/>
        <v>1055.3600000000001</v>
      </c>
    </row>
    <row r="16" spans="1:9" ht="28.8">
      <c r="A16" s="12" t="s">
        <v>620</v>
      </c>
      <c r="B16" s="122">
        <v>771.75</v>
      </c>
      <c r="C16" s="122">
        <v>220.5</v>
      </c>
      <c r="D16" s="122">
        <v>99.23</v>
      </c>
      <c r="E16" s="122">
        <v>132.30000000000001</v>
      </c>
      <c r="F16" s="122">
        <v>62.14</v>
      </c>
      <c r="G16" s="122">
        <v>848.93</v>
      </c>
      <c r="H16" s="126">
        <f t="shared" si="0"/>
        <v>1914.35</v>
      </c>
      <c r="I16" s="126">
        <f t="shared" si="1"/>
        <v>1363.1</v>
      </c>
    </row>
    <row r="17" spans="1:9" ht="28.8">
      <c r="A17" s="12" t="s">
        <v>621</v>
      </c>
      <c r="B17" s="122">
        <v>771.75</v>
      </c>
      <c r="C17" s="122">
        <v>220.5</v>
      </c>
      <c r="D17" s="122">
        <v>99.23</v>
      </c>
      <c r="E17" s="122">
        <v>176.4</v>
      </c>
      <c r="F17" s="122">
        <v>90.09</v>
      </c>
      <c r="G17" s="122">
        <v>848.93</v>
      </c>
      <c r="H17" s="126">
        <f t="shared" si="0"/>
        <v>1986.4</v>
      </c>
      <c r="I17" s="126">
        <f t="shared" si="1"/>
        <v>1435.15</v>
      </c>
    </row>
    <row r="18" spans="1:9" ht="28.8">
      <c r="A18" s="12" t="s">
        <v>622</v>
      </c>
      <c r="B18" s="122">
        <v>771.75</v>
      </c>
      <c r="C18" s="122">
        <v>220.5</v>
      </c>
      <c r="D18" s="122">
        <v>99.23</v>
      </c>
      <c r="E18" s="122">
        <v>176.4</v>
      </c>
      <c r="F18" s="122">
        <v>90.09</v>
      </c>
      <c r="G18" s="122">
        <v>848.93</v>
      </c>
      <c r="H18" s="126">
        <f t="shared" si="0"/>
        <v>1986.4</v>
      </c>
      <c r="I18" s="126">
        <f t="shared" si="1"/>
        <v>1435.15</v>
      </c>
    </row>
    <row r="19" spans="1:9" ht="28.8">
      <c r="A19" s="12" t="s">
        <v>623</v>
      </c>
      <c r="B19" s="122">
        <v>771.75</v>
      </c>
      <c r="C19" s="122">
        <v>220.5</v>
      </c>
      <c r="D19" s="122">
        <v>99.23</v>
      </c>
      <c r="E19" s="122">
        <v>176.4</v>
      </c>
      <c r="F19" s="122">
        <v>90.09</v>
      </c>
      <c r="G19" s="122">
        <v>848.93</v>
      </c>
      <c r="H19" s="126">
        <f t="shared" si="0"/>
        <v>1986.4</v>
      </c>
      <c r="I19" s="126">
        <f t="shared" si="1"/>
        <v>1435.15</v>
      </c>
    </row>
    <row r="20" spans="1:9" ht="28.8">
      <c r="A20" s="12" t="s">
        <v>624</v>
      </c>
      <c r="B20" s="122">
        <v>771.75</v>
      </c>
      <c r="C20" s="122">
        <v>220.5</v>
      </c>
      <c r="D20" s="122">
        <v>99.23</v>
      </c>
      <c r="E20" s="122">
        <v>176.4</v>
      </c>
      <c r="F20" s="122">
        <v>90.09</v>
      </c>
      <c r="G20" s="122">
        <v>848.93</v>
      </c>
      <c r="H20" s="126">
        <f t="shared" si="0"/>
        <v>1986.4</v>
      </c>
      <c r="I20" s="126">
        <f t="shared" si="1"/>
        <v>1435.15</v>
      </c>
    </row>
    <row r="21" spans="1:9" ht="28.8">
      <c r="A21" s="12" t="s">
        <v>625</v>
      </c>
      <c r="B21" s="122">
        <v>771.75</v>
      </c>
      <c r="C21" s="122">
        <v>220.5</v>
      </c>
      <c r="D21" s="122">
        <v>99.23</v>
      </c>
      <c r="E21" s="122">
        <v>176.4</v>
      </c>
      <c r="F21" s="122">
        <v>90.09</v>
      </c>
      <c r="G21" s="122">
        <v>848.93</v>
      </c>
      <c r="H21" s="126">
        <f t="shared" si="0"/>
        <v>1986.4</v>
      </c>
      <c r="I21" s="126">
        <f t="shared" si="1"/>
        <v>1435.15</v>
      </c>
    </row>
    <row r="22" spans="1:9" ht="28.8">
      <c r="A22" s="12" t="s">
        <v>626</v>
      </c>
      <c r="B22" s="122">
        <v>771.75</v>
      </c>
      <c r="C22" s="122">
        <v>220.5</v>
      </c>
      <c r="D22" s="122">
        <v>99.23</v>
      </c>
      <c r="E22" s="122">
        <v>176.4</v>
      </c>
      <c r="F22" s="122">
        <v>90.09</v>
      </c>
      <c r="G22" s="122">
        <v>848.93</v>
      </c>
      <c r="H22" s="126">
        <f t="shared" si="0"/>
        <v>1986.4</v>
      </c>
      <c r="I22" s="126">
        <f t="shared" si="1"/>
        <v>1435.15</v>
      </c>
    </row>
    <row r="23" spans="1:9" ht="28.8">
      <c r="A23" s="12" t="s">
        <v>627</v>
      </c>
      <c r="B23" s="122">
        <v>882</v>
      </c>
      <c r="C23" s="122">
        <v>286.64999999999998</v>
      </c>
      <c r="D23" s="122">
        <v>99.23</v>
      </c>
      <c r="E23" s="122">
        <v>220.5</v>
      </c>
      <c r="F23" s="122">
        <v>144.91999999999999</v>
      </c>
      <c r="G23" s="122">
        <v>909.56</v>
      </c>
      <c r="H23" s="126">
        <f t="shared" si="0"/>
        <v>2256.21</v>
      </c>
      <c r="I23" s="126">
        <f t="shared" si="1"/>
        <v>1660.86</v>
      </c>
    </row>
    <row r="24" spans="1:9" ht="28.8">
      <c r="A24" s="12" t="s">
        <v>628</v>
      </c>
      <c r="B24" s="122">
        <v>882</v>
      </c>
      <c r="C24" s="122">
        <v>286.64999999999998</v>
      </c>
      <c r="D24" s="122">
        <v>99.23</v>
      </c>
      <c r="E24" s="122">
        <v>220.5</v>
      </c>
      <c r="F24" s="122">
        <v>144.91999999999999</v>
      </c>
      <c r="G24" s="122">
        <v>909.56</v>
      </c>
      <c r="H24" s="126">
        <f t="shared" si="0"/>
        <v>2256.21</v>
      </c>
      <c r="I24" s="126">
        <f t="shared" si="1"/>
        <v>1660.86</v>
      </c>
    </row>
    <row r="25" spans="1:9" ht="28.8">
      <c r="A25" s="12" t="s">
        <v>629</v>
      </c>
      <c r="B25" s="122">
        <v>882</v>
      </c>
      <c r="C25" s="122">
        <v>286.64999999999998</v>
      </c>
      <c r="D25" s="122">
        <v>99.23</v>
      </c>
      <c r="E25" s="122">
        <v>220.5</v>
      </c>
      <c r="F25" s="122">
        <v>144.91999999999999</v>
      </c>
      <c r="G25" s="122">
        <v>909.56</v>
      </c>
      <c r="H25" s="126">
        <f t="shared" si="0"/>
        <v>2256.21</v>
      </c>
      <c r="I25" s="126">
        <f t="shared" si="1"/>
        <v>1660.86</v>
      </c>
    </row>
    <row r="26" spans="1:9" ht="28.8">
      <c r="A26" s="12" t="s">
        <v>630</v>
      </c>
      <c r="B26" s="122">
        <v>882</v>
      </c>
      <c r="C26" s="122">
        <v>286.64999999999998</v>
      </c>
      <c r="D26" s="122">
        <v>99.23</v>
      </c>
      <c r="E26" s="122">
        <v>220.5</v>
      </c>
      <c r="F26" s="122">
        <v>144.91999999999999</v>
      </c>
      <c r="G26" s="122">
        <v>909.56</v>
      </c>
      <c r="H26" s="126">
        <f t="shared" si="0"/>
        <v>2256.21</v>
      </c>
      <c r="I26" s="126">
        <f t="shared" si="1"/>
        <v>1660.86</v>
      </c>
    </row>
    <row r="27" spans="1:9" ht="28.8">
      <c r="A27" s="12" t="s">
        <v>631</v>
      </c>
      <c r="B27" s="122">
        <v>882</v>
      </c>
      <c r="C27" s="122">
        <v>286.64999999999998</v>
      </c>
      <c r="D27" s="122">
        <v>99.23</v>
      </c>
      <c r="E27" s="122">
        <v>220.5</v>
      </c>
      <c r="F27" s="122">
        <v>144.91999999999999</v>
      </c>
      <c r="G27" s="122">
        <v>909.56</v>
      </c>
      <c r="H27" s="126">
        <f t="shared" si="0"/>
        <v>2256.21</v>
      </c>
      <c r="I27" s="126">
        <f t="shared" si="1"/>
        <v>1660.86</v>
      </c>
    </row>
    <row r="28" spans="1:9" ht="28.8">
      <c r="A28" s="12" t="s">
        <v>632</v>
      </c>
      <c r="B28" s="122">
        <v>882</v>
      </c>
      <c r="C28" s="122">
        <v>286.64999999999998</v>
      </c>
      <c r="D28" s="122">
        <v>99.23</v>
      </c>
      <c r="E28" s="122">
        <v>220.5</v>
      </c>
      <c r="F28" s="122">
        <v>144.91999999999999</v>
      </c>
      <c r="G28" s="122">
        <v>909.56</v>
      </c>
      <c r="H28" s="126">
        <f t="shared" si="0"/>
        <v>2256.21</v>
      </c>
      <c r="I28" s="126">
        <f t="shared" si="1"/>
        <v>1660.86</v>
      </c>
    </row>
    <row r="29" spans="1:9" ht="28.8">
      <c r="A29" s="12" t="s">
        <v>633</v>
      </c>
      <c r="B29" s="122">
        <v>1102.5</v>
      </c>
      <c r="C29" s="122">
        <v>396.9</v>
      </c>
      <c r="D29" s="122">
        <v>99.23</v>
      </c>
      <c r="E29" s="122">
        <v>220.5</v>
      </c>
      <c r="F29" s="122">
        <v>262.24</v>
      </c>
      <c r="G29" s="122">
        <v>970.2</v>
      </c>
      <c r="H29" s="126">
        <f t="shared" si="0"/>
        <v>2654.67</v>
      </c>
      <c r="I29" s="126">
        <f t="shared" si="1"/>
        <v>1949.0700000000002</v>
      </c>
    </row>
    <row r="30" spans="1:9" ht="28.8">
      <c r="A30" s="12" t="s">
        <v>634</v>
      </c>
      <c r="B30" s="122">
        <v>1102.5</v>
      </c>
      <c r="C30" s="122">
        <v>396.9</v>
      </c>
      <c r="D30" s="122">
        <v>99.23</v>
      </c>
      <c r="E30" s="122">
        <v>220.5</v>
      </c>
      <c r="F30" s="122">
        <v>262.24</v>
      </c>
      <c r="G30" s="122">
        <v>970.2</v>
      </c>
      <c r="H30" s="126">
        <f t="shared" si="0"/>
        <v>2654.67</v>
      </c>
      <c r="I30" s="126">
        <f t="shared" si="1"/>
        <v>1949.0700000000002</v>
      </c>
    </row>
    <row r="31" spans="1:9" ht="28.8">
      <c r="A31" s="12" t="s">
        <v>635</v>
      </c>
      <c r="B31" s="122">
        <v>1102.5</v>
      </c>
      <c r="C31" s="122">
        <v>396.9</v>
      </c>
      <c r="D31" s="122">
        <v>99.23</v>
      </c>
      <c r="E31" s="122">
        <v>220.5</v>
      </c>
      <c r="F31" s="122">
        <v>262.24</v>
      </c>
      <c r="G31" s="122">
        <v>970.2</v>
      </c>
      <c r="H31" s="126">
        <f t="shared" si="0"/>
        <v>2654.67</v>
      </c>
      <c r="I31" s="126">
        <f t="shared" si="1"/>
        <v>1949.0700000000002</v>
      </c>
    </row>
    <row r="32" spans="1:9" ht="28.8">
      <c r="A32" s="12" t="s">
        <v>636</v>
      </c>
      <c r="B32" s="122">
        <v>1102.5</v>
      </c>
      <c r="C32" s="122">
        <v>396.9</v>
      </c>
      <c r="D32" s="122">
        <v>99.23</v>
      </c>
      <c r="E32" s="122">
        <v>220.5</v>
      </c>
      <c r="F32" s="122">
        <v>262.24</v>
      </c>
      <c r="G32" s="122">
        <v>970.2</v>
      </c>
      <c r="H32" s="126">
        <f t="shared" si="0"/>
        <v>2654.67</v>
      </c>
      <c r="I32" s="126">
        <f t="shared" si="1"/>
        <v>1949.0700000000002</v>
      </c>
    </row>
    <row r="33" spans="1:9" ht="28.8">
      <c r="A33" s="12" t="s">
        <v>637</v>
      </c>
      <c r="B33" s="122">
        <v>1102.5</v>
      </c>
      <c r="C33" s="122">
        <v>396.9</v>
      </c>
      <c r="D33" s="122">
        <v>99.23</v>
      </c>
      <c r="E33" s="122">
        <v>220.5</v>
      </c>
      <c r="F33" s="122">
        <v>262.24</v>
      </c>
      <c r="G33" s="122">
        <v>970.2</v>
      </c>
      <c r="H33" s="126">
        <f t="shared" si="0"/>
        <v>2654.67</v>
      </c>
      <c r="I33" s="126">
        <f t="shared" si="1"/>
        <v>1949.0700000000002</v>
      </c>
    </row>
    <row r="34" spans="1:9" ht="28.8">
      <c r="A34" s="12" t="s">
        <v>638</v>
      </c>
      <c r="B34" s="122">
        <v>1102.5</v>
      </c>
      <c r="C34" s="122">
        <v>396.9</v>
      </c>
      <c r="D34" s="122">
        <v>99.23</v>
      </c>
      <c r="E34" s="122">
        <v>220.5</v>
      </c>
      <c r="F34" s="122">
        <v>262.24</v>
      </c>
      <c r="G34" s="122">
        <v>970.2</v>
      </c>
      <c r="H34" s="126">
        <f t="shared" si="0"/>
        <v>2654.67</v>
      </c>
      <c r="I34" s="126">
        <f t="shared" si="1"/>
        <v>1949.0700000000002</v>
      </c>
    </row>
    <row r="35" spans="1:9" ht="28.8">
      <c r="A35" s="12" t="s">
        <v>639</v>
      </c>
      <c r="B35" s="122">
        <v>1323</v>
      </c>
      <c r="C35" s="122">
        <v>441</v>
      </c>
      <c r="D35" s="122">
        <v>99.23</v>
      </c>
      <c r="E35" s="122">
        <v>220.5</v>
      </c>
      <c r="F35" s="122">
        <v>355.53</v>
      </c>
      <c r="G35" s="122">
        <v>1455.3</v>
      </c>
      <c r="H35" s="126">
        <f t="shared" si="0"/>
        <v>3453.56</v>
      </c>
      <c r="I35" s="126">
        <f t="shared" si="1"/>
        <v>2571.56</v>
      </c>
    </row>
    <row r="36" spans="1:9" ht="28.8">
      <c r="A36" s="12" t="s">
        <v>640</v>
      </c>
      <c r="B36" s="122">
        <v>1323</v>
      </c>
      <c r="C36" s="122">
        <v>441</v>
      </c>
      <c r="D36" s="122">
        <v>99.23</v>
      </c>
      <c r="E36" s="122">
        <v>220.5</v>
      </c>
      <c r="F36" s="122">
        <v>355.53</v>
      </c>
      <c r="G36" s="122">
        <v>1455.3</v>
      </c>
      <c r="H36" s="126">
        <f t="shared" si="0"/>
        <v>3453.56</v>
      </c>
      <c r="I36" s="126">
        <f t="shared" si="1"/>
        <v>2571.56</v>
      </c>
    </row>
    <row r="37" spans="1:9" ht="28.8">
      <c r="A37" s="12" t="s">
        <v>641</v>
      </c>
      <c r="B37" s="122">
        <v>1323</v>
      </c>
      <c r="C37" s="122">
        <v>441</v>
      </c>
      <c r="D37" s="122">
        <v>99.23</v>
      </c>
      <c r="E37" s="122">
        <v>220.5</v>
      </c>
      <c r="F37" s="122">
        <v>355.53</v>
      </c>
      <c r="G37" s="122">
        <v>1455.3</v>
      </c>
      <c r="H37" s="126">
        <f t="shared" si="0"/>
        <v>3453.56</v>
      </c>
      <c r="I37" s="126">
        <f t="shared" si="1"/>
        <v>2571.56</v>
      </c>
    </row>
    <row r="38" spans="1:9" ht="28.8">
      <c r="A38" s="12" t="s">
        <v>642</v>
      </c>
      <c r="B38" s="122">
        <v>1323</v>
      </c>
      <c r="C38" s="122">
        <v>441</v>
      </c>
      <c r="D38" s="122">
        <v>99.23</v>
      </c>
      <c r="E38" s="122">
        <v>220.5</v>
      </c>
      <c r="F38" s="122">
        <v>355.53</v>
      </c>
      <c r="G38" s="122">
        <v>1455.3</v>
      </c>
      <c r="H38" s="126">
        <f t="shared" si="0"/>
        <v>3453.56</v>
      </c>
      <c r="I38" s="126">
        <f t="shared" si="1"/>
        <v>2571.56</v>
      </c>
    </row>
    <row r="39" spans="1:9" ht="28.8">
      <c r="A39" s="12" t="s">
        <v>643</v>
      </c>
      <c r="B39" s="122">
        <v>1323</v>
      </c>
      <c r="C39" s="122">
        <v>441</v>
      </c>
      <c r="D39" s="122">
        <v>99.23</v>
      </c>
      <c r="E39" s="122">
        <v>220.5</v>
      </c>
      <c r="F39" s="122">
        <v>355.53</v>
      </c>
      <c r="G39" s="122">
        <v>1455.3</v>
      </c>
      <c r="H39" s="126">
        <f t="shared" si="0"/>
        <v>3453.56</v>
      </c>
      <c r="I39" s="126">
        <f t="shared" si="1"/>
        <v>2571.56</v>
      </c>
    </row>
    <row r="40" spans="1:9" ht="28.8">
      <c r="A40" s="12" t="s">
        <v>644</v>
      </c>
      <c r="B40" s="122">
        <v>1323</v>
      </c>
      <c r="C40" s="122">
        <v>441</v>
      </c>
      <c r="D40" s="122">
        <v>99.23</v>
      </c>
      <c r="E40" s="122">
        <v>220.5</v>
      </c>
      <c r="F40" s="122">
        <v>355.53</v>
      </c>
      <c r="G40" s="122">
        <v>1455.3</v>
      </c>
      <c r="H40" s="126">
        <f t="shared" si="0"/>
        <v>3453.56</v>
      </c>
      <c r="I40" s="126">
        <f t="shared" si="1"/>
        <v>2571.56</v>
      </c>
    </row>
    <row r="41" spans="1:9" ht="28.8">
      <c r="A41" s="12" t="s">
        <v>645</v>
      </c>
      <c r="B41" s="122">
        <v>1323</v>
      </c>
      <c r="C41" s="122">
        <v>441</v>
      </c>
      <c r="D41" s="122">
        <v>99.23</v>
      </c>
      <c r="E41" s="122">
        <v>220.5</v>
      </c>
      <c r="F41" s="122">
        <v>355.53</v>
      </c>
      <c r="G41" s="122">
        <v>1455.3</v>
      </c>
      <c r="H41" s="126">
        <f t="shared" si="0"/>
        <v>3453.56</v>
      </c>
      <c r="I41" s="126">
        <f t="shared" si="1"/>
        <v>2571.56</v>
      </c>
    </row>
    <row r="42" spans="1:9" ht="28.8">
      <c r="A42" s="12" t="s">
        <v>646</v>
      </c>
      <c r="B42" s="122">
        <v>1323</v>
      </c>
      <c r="C42" s="122">
        <v>441</v>
      </c>
      <c r="D42" s="122">
        <v>99.23</v>
      </c>
      <c r="E42" s="122">
        <v>220.5</v>
      </c>
      <c r="F42" s="122">
        <v>355.53</v>
      </c>
      <c r="G42" s="122">
        <v>1455.3</v>
      </c>
      <c r="H42" s="126">
        <f t="shared" si="0"/>
        <v>3453.56</v>
      </c>
      <c r="I42" s="126">
        <f t="shared" si="1"/>
        <v>2571.56</v>
      </c>
    </row>
    <row r="43" spans="1:9" ht="28.8">
      <c r="A43" s="12" t="s">
        <v>647</v>
      </c>
      <c r="B43" s="122">
        <v>3087</v>
      </c>
      <c r="C43" s="122">
        <v>992.25</v>
      </c>
      <c r="D43" s="122">
        <v>126.79</v>
      </c>
      <c r="E43" s="122">
        <v>286.64999999999998</v>
      </c>
      <c r="F43" s="122">
        <v>1440.75</v>
      </c>
      <c r="G43" s="122">
        <v>1455.3</v>
      </c>
      <c r="H43" s="126">
        <f t="shared" si="0"/>
        <v>6396.4900000000007</v>
      </c>
      <c r="I43" s="126">
        <f t="shared" si="1"/>
        <v>4301.74</v>
      </c>
    </row>
    <row r="44" spans="1:9" ht="28.8">
      <c r="A44" s="12" t="s">
        <v>648</v>
      </c>
      <c r="B44" s="122">
        <v>3087</v>
      </c>
      <c r="C44" s="122">
        <v>992.25</v>
      </c>
      <c r="D44" s="122">
        <v>126.79</v>
      </c>
      <c r="E44" s="122">
        <v>286.64999999999998</v>
      </c>
      <c r="F44" s="122">
        <v>1440.75</v>
      </c>
      <c r="G44" s="122">
        <v>1455.3</v>
      </c>
      <c r="H44" s="126">
        <f t="shared" si="0"/>
        <v>6396.4900000000007</v>
      </c>
      <c r="I44" s="126">
        <f t="shared" si="1"/>
        <v>4301.74</v>
      </c>
    </row>
    <row r="45" spans="1:9" ht="28.8">
      <c r="A45" s="12" t="s">
        <v>649</v>
      </c>
      <c r="B45" s="122">
        <v>2646</v>
      </c>
      <c r="C45" s="122">
        <v>771.75</v>
      </c>
      <c r="D45" s="122">
        <v>121.28</v>
      </c>
      <c r="E45" s="122">
        <v>264.60000000000002</v>
      </c>
      <c r="F45" s="122">
        <v>791.75</v>
      </c>
      <c r="G45" s="122">
        <v>1576.58</v>
      </c>
      <c r="H45" s="126">
        <f t="shared" si="0"/>
        <v>5400.21</v>
      </c>
      <c r="I45" s="126">
        <f t="shared" si="1"/>
        <v>3525.96</v>
      </c>
    </row>
    <row r="46" spans="1:9" ht="28.8">
      <c r="A46" s="12" t="s">
        <v>650</v>
      </c>
      <c r="B46" s="122">
        <v>2646</v>
      </c>
      <c r="C46" s="122">
        <v>771.75</v>
      </c>
      <c r="D46" s="122">
        <v>121.28</v>
      </c>
      <c r="E46" s="122">
        <v>264.60000000000002</v>
      </c>
      <c r="F46" s="122">
        <v>578.16</v>
      </c>
      <c r="G46" s="122">
        <v>1576.58</v>
      </c>
      <c r="H46" s="126">
        <f t="shared" si="0"/>
        <v>5186.62</v>
      </c>
      <c r="I46" s="126">
        <f t="shared" si="1"/>
        <v>3312.37</v>
      </c>
    </row>
    <row r="47" spans="1:9" ht="28.8">
      <c r="A47" s="12" t="s">
        <v>651</v>
      </c>
      <c r="B47" s="122">
        <v>2646</v>
      </c>
      <c r="C47" s="122">
        <v>771.75</v>
      </c>
      <c r="D47" s="122">
        <v>121.28</v>
      </c>
      <c r="E47" s="122">
        <v>264.60000000000002</v>
      </c>
      <c r="F47" s="122">
        <v>578.16</v>
      </c>
      <c r="G47" s="122">
        <v>1576.58</v>
      </c>
      <c r="H47" s="126">
        <f t="shared" si="0"/>
        <v>5186.62</v>
      </c>
      <c r="I47" s="126">
        <f t="shared" si="1"/>
        <v>3312.37</v>
      </c>
    </row>
    <row r="48" spans="1:9" ht="28.8">
      <c r="A48" s="12" t="s">
        <v>652</v>
      </c>
      <c r="B48" s="122">
        <v>2646</v>
      </c>
      <c r="C48" s="122">
        <v>771.75</v>
      </c>
      <c r="D48" s="122">
        <v>121.28</v>
      </c>
      <c r="E48" s="122">
        <v>264.60000000000002</v>
      </c>
      <c r="F48" s="122">
        <v>578.16</v>
      </c>
      <c r="G48" s="122">
        <v>1576.58</v>
      </c>
      <c r="H48" s="126">
        <f t="shared" si="0"/>
        <v>5186.62</v>
      </c>
      <c r="I48" s="126">
        <f t="shared" si="1"/>
        <v>3312.37</v>
      </c>
    </row>
    <row r="49" spans="1:9" ht="28.8">
      <c r="A49" s="12" t="s">
        <v>653</v>
      </c>
      <c r="B49" s="122">
        <v>2646</v>
      </c>
      <c r="C49" s="122">
        <v>771.75</v>
      </c>
      <c r="D49" s="122">
        <v>121.28</v>
      </c>
      <c r="E49" s="122">
        <v>264.60000000000002</v>
      </c>
      <c r="F49" s="122">
        <v>578.16</v>
      </c>
      <c r="G49" s="122">
        <v>1576.58</v>
      </c>
      <c r="H49" s="126">
        <f t="shared" si="0"/>
        <v>5186.62</v>
      </c>
      <c r="I49" s="126">
        <f t="shared" si="1"/>
        <v>3312.37</v>
      </c>
    </row>
    <row r="50" spans="1:9" ht="28.8">
      <c r="A50" s="12" t="s">
        <v>654</v>
      </c>
      <c r="B50" s="122">
        <v>2646</v>
      </c>
      <c r="C50" s="122">
        <v>771.75</v>
      </c>
      <c r="D50" s="122">
        <v>121.28</v>
      </c>
      <c r="E50" s="122">
        <v>264.60000000000002</v>
      </c>
      <c r="F50" s="122">
        <v>578.16</v>
      </c>
      <c r="G50" s="122">
        <v>1576.58</v>
      </c>
      <c r="H50" s="126">
        <f t="shared" si="0"/>
        <v>5186.62</v>
      </c>
      <c r="I50" s="126">
        <f t="shared" si="1"/>
        <v>3312.37</v>
      </c>
    </row>
    <row r="51" spans="1:9" ht="28.8">
      <c r="A51" s="12" t="s">
        <v>655</v>
      </c>
      <c r="B51" s="122">
        <v>2646</v>
      </c>
      <c r="C51" s="122">
        <v>771.75</v>
      </c>
      <c r="D51" s="122">
        <v>121.28</v>
      </c>
      <c r="E51" s="122">
        <v>264.60000000000002</v>
      </c>
      <c r="F51" s="122">
        <v>578.16</v>
      </c>
      <c r="G51" s="122">
        <v>1576.58</v>
      </c>
      <c r="H51" s="126">
        <f t="shared" si="0"/>
        <v>5186.62</v>
      </c>
      <c r="I51" s="126">
        <f t="shared" si="1"/>
        <v>3312.37</v>
      </c>
    </row>
    <row r="52" spans="1:9" ht="28.8">
      <c r="A52" s="12" t="s">
        <v>656</v>
      </c>
      <c r="B52" s="122">
        <v>3969</v>
      </c>
      <c r="C52" s="122">
        <v>992.25</v>
      </c>
      <c r="D52" s="122">
        <v>148.84</v>
      </c>
      <c r="E52" s="122">
        <v>264.60000000000002</v>
      </c>
      <c r="F52" s="122">
        <v>578.16</v>
      </c>
      <c r="G52" s="122">
        <v>1697.85</v>
      </c>
      <c r="H52" s="126">
        <f t="shared" si="0"/>
        <v>6658.4500000000007</v>
      </c>
      <c r="I52" s="126">
        <f t="shared" si="1"/>
        <v>3681.7</v>
      </c>
    </row>
    <row r="53" spans="1:9" ht="28.8">
      <c r="A53" s="12" t="s">
        <v>657</v>
      </c>
      <c r="B53" s="122">
        <v>3087</v>
      </c>
      <c r="C53" s="122">
        <v>992.25</v>
      </c>
      <c r="D53" s="122">
        <v>126.79</v>
      </c>
      <c r="E53" s="122">
        <v>286.64999999999998</v>
      </c>
      <c r="F53" s="122">
        <v>1440.75</v>
      </c>
      <c r="G53" s="122">
        <v>1455.3</v>
      </c>
      <c r="H53" s="126">
        <f t="shared" si="0"/>
        <v>6396.4900000000007</v>
      </c>
      <c r="I53" s="126">
        <f t="shared" si="1"/>
        <v>4301.74</v>
      </c>
    </row>
    <row r="54" spans="1:9" ht="28.8">
      <c r="A54" s="12" t="s">
        <v>658</v>
      </c>
      <c r="B54" s="122">
        <v>3087</v>
      </c>
      <c r="C54" s="122">
        <v>992.25</v>
      </c>
      <c r="D54" s="122">
        <v>126.79</v>
      </c>
      <c r="E54" s="122">
        <v>286.64999999999998</v>
      </c>
      <c r="F54" s="122">
        <v>1440.75</v>
      </c>
      <c r="G54" s="122">
        <v>1455.3</v>
      </c>
      <c r="H54" s="126">
        <f t="shared" si="0"/>
        <v>6396.4900000000007</v>
      </c>
      <c r="I54" s="126">
        <f t="shared" si="1"/>
        <v>4301.74</v>
      </c>
    </row>
    <row r="55" spans="1:9" ht="28.8">
      <c r="A55" s="12" t="s">
        <v>659</v>
      </c>
      <c r="B55" s="122">
        <v>3969</v>
      </c>
      <c r="C55" s="122">
        <v>992.25</v>
      </c>
      <c r="D55" s="122">
        <v>148.84</v>
      </c>
      <c r="E55" s="122">
        <v>286.64999999999998</v>
      </c>
      <c r="F55" s="122">
        <v>2081.08</v>
      </c>
      <c r="G55" s="122">
        <v>1697.85</v>
      </c>
      <c r="H55" s="126">
        <f t="shared" si="0"/>
        <v>8183.42</v>
      </c>
      <c r="I55" s="126">
        <f t="shared" si="1"/>
        <v>5206.67</v>
      </c>
    </row>
    <row r="56" spans="1:9" ht="28.8">
      <c r="A56" s="12" t="s">
        <v>660</v>
      </c>
      <c r="B56" s="122">
        <v>3969</v>
      </c>
      <c r="C56" s="122">
        <v>992.25</v>
      </c>
      <c r="D56" s="122">
        <v>148.84</v>
      </c>
      <c r="E56" s="122">
        <v>286.64999999999998</v>
      </c>
      <c r="F56" s="122">
        <v>2081.08</v>
      </c>
      <c r="G56" s="122">
        <v>1697.85</v>
      </c>
      <c r="H56" s="126">
        <f t="shared" si="0"/>
        <v>8183.42</v>
      </c>
      <c r="I56" s="126">
        <f t="shared" si="1"/>
        <v>5206.67</v>
      </c>
    </row>
    <row r="57" spans="1:9" ht="28.8">
      <c r="A57" s="12" t="s">
        <v>661</v>
      </c>
      <c r="B57" s="122">
        <v>3969</v>
      </c>
      <c r="C57" s="122">
        <v>992.25</v>
      </c>
      <c r="D57" s="122">
        <v>148.84</v>
      </c>
      <c r="E57" s="122">
        <v>286.64999999999998</v>
      </c>
      <c r="F57" s="122">
        <v>2081.08</v>
      </c>
      <c r="G57" s="122">
        <v>1697.85</v>
      </c>
      <c r="H57" s="126">
        <f t="shared" si="0"/>
        <v>8183.42</v>
      </c>
      <c r="I57" s="126">
        <f t="shared" si="1"/>
        <v>5206.67</v>
      </c>
    </row>
    <row r="58" spans="1:9" ht="28.8">
      <c r="A58" s="12" t="s">
        <v>662</v>
      </c>
      <c r="B58" s="122">
        <v>3969</v>
      </c>
      <c r="C58" s="122">
        <v>992.25</v>
      </c>
      <c r="D58" s="122">
        <v>148.84</v>
      </c>
      <c r="E58" s="122">
        <v>286.64999999999998</v>
      </c>
      <c r="F58" s="122">
        <v>2081.08</v>
      </c>
      <c r="G58" s="122">
        <v>1697.85</v>
      </c>
      <c r="H58" s="126">
        <f t="shared" si="0"/>
        <v>8183.42</v>
      </c>
      <c r="I58" s="126">
        <f t="shared" si="1"/>
        <v>5206.67</v>
      </c>
    </row>
    <row r="59" spans="1:9" ht="28.8">
      <c r="A59" s="12" t="s">
        <v>663</v>
      </c>
      <c r="B59" s="122">
        <v>3969</v>
      </c>
      <c r="C59" s="122">
        <v>992.25</v>
      </c>
      <c r="D59" s="122">
        <v>148.84</v>
      </c>
      <c r="E59" s="122">
        <v>286.64999999999998</v>
      </c>
      <c r="F59" s="122">
        <v>2081.08</v>
      </c>
      <c r="G59" s="122">
        <v>1697.85</v>
      </c>
      <c r="H59" s="126">
        <f t="shared" si="0"/>
        <v>8183.42</v>
      </c>
      <c r="I59" s="126">
        <f t="shared" si="1"/>
        <v>5206.67</v>
      </c>
    </row>
    <row r="60" spans="1:9" ht="28.8">
      <c r="A60" s="12" t="s">
        <v>664</v>
      </c>
      <c r="B60" s="122">
        <v>3969</v>
      </c>
      <c r="C60" s="122">
        <v>992.25</v>
      </c>
      <c r="D60" s="122">
        <v>148.84</v>
      </c>
      <c r="E60" s="122">
        <v>286.64999999999998</v>
      </c>
      <c r="F60" s="122">
        <v>2081.08</v>
      </c>
      <c r="G60" s="122">
        <v>1697.85</v>
      </c>
      <c r="H60" s="126">
        <f t="shared" si="0"/>
        <v>8183.42</v>
      </c>
      <c r="I60" s="126">
        <f t="shared" si="1"/>
        <v>5206.67</v>
      </c>
    </row>
    <row r="61" spans="1:9" ht="28.8">
      <c r="A61" s="12" t="s">
        <v>665</v>
      </c>
      <c r="B61" s="122">
        <v>3969</v>
      </c>
      <c r="C61" s="122">
        <v>992.25</v>
      </c>
      <c r="D61" s="122">
        <v>148.84</v>
      </c>
      <c r="E61" s="122">
        <v>286.64999999999998</v>
      </c>
      <c r="F61" s="122">
        <v>2081.08</v>
      </c>
      <c r="G61" s="122">
        <v>1697.85</v>
      </c>
      <c r="H61" s="126">
        <f t="shared" si="0"/>
        <v>8183.42</v>
      </c>
      <c r="I61" s="126">
        <f t="shared" si="1"/>
        <v>5206.67</v>
      </c>
    </row>
    <row r="62" spans="1:9" ht="28.8">
      <c r="A62" s="12" t="s">
        <v>666</v>
      </c>
      <c r="B62" s="122">
        <v>3969</v>
      </c>
      <c r="C62" s="122">
        <v>992.25</v>
      </c>
      <c r="D62" s="122">
        <v>148.84</v>
      </c>
      <c r="E62" s="122">
        <v>286.64999999999998</v>
      </c>
      <c r="F62" s="122">
        <v>2081.08</v>
      </c>
      <c r="G62" s="122">
        <v>1697.85</v>
      </c>
      <c r="H62" s="126">
        <f t="shared" si="0"/>
        <v>8183.42</v>
      </c>
      <c r="I62" s="126">
        <f t="shared" si="1"/>
        <v>5206.67</v>
      </c>
    </row>
    <row r="63" spans="1:9" ht="28.8">
      <c r="A63" s="12" t="s">
        <v>667</v>
      </c>
      <c r="B63" s="122">
        <v>4740.75</v>
      </c>
      <c r="C63" s="122">
        <v>1102.5</v>
      </c>
      <c r="D63" s="122">
        <v>165.38</v>
      </c>
      <c r="E63" s="122">
        <v>330.75</v>
      </c>
      <c r="F63" s="122">
        <v>3721.93</v>
      </c>
      <c r="G63" s="122">
        <v>1576.58</v>
      </c>
      <c r="H63" s="126">
        <f t="shared" si="0"/>
        <v>10535.39</v>
      </c>
      <c r="I63" s="126">
        <f t="shared" si="1"/>
        <v>6897.1399999999994</v>
      </c>
    </row>
    <row r="64" spans="1:9" ht="28.8">
      <c r="A64" s="12" t="s">
        <v>668</v>
      </c>
      <c r="B64" s="122">
        <v>4740.75</v>
      </c>
      <c r="C64" s="122">
        <v>1102.5</v>
      </c>
      <c r="D64" s="122">
        <v>165.38</v>
      </c>
      <c r="E64" s="122">
        <v>330.75</v>
      </c>
      <c r="F64" s="122">
        <v>2481.29</v>
      </c>
      <c r="G64" s="122">
        <v>1576.58</v>
      </c>
      <c r="H64" s="126">
        <f t="shared" si="0"/>
        <v>9294.75</v>
      </c>
      <c r="I64" s="126">
        <f t="shared" si="1"/>
        <v>5656.5</v>
      </c>
    </row>
    <row r="65" spans="1:9" ht="28.8">
      <c r="A65" s="12" t="s">
        <v>669</v>
      </c>
      <c r="B65" s="122">
        <v>4740.75</v>
      </c>
      <c r="C65" s="122">
        <v>1102.5</v>
      </c>
      <c r="D65" s="122">
        <v>165.38</v>
      </c>
      <c r="E65" s="122">
        <v>330.75</v>
      </c>
      <c r="F65" s="122">
        <v>2481.29</v>
      </c>
      <c r="G65" s="122">
        <v>1576.58</v>
      </c>
      <c r="H65" s="126">
        <f t="shared" si="0"/>
        <v>9294.75</v>
      </c>
      <c r="I65" s="126">
        <f t="shared" si="1"/>
        <v>5656.5</v>
      </c>
    </row>
    <row r="66" spans="1:9" ht="28.8">
      <c r="A66" s="12" t="s">
        <v>670</v>
      </c>
      <c r="B66" s="122">
        <v>4740.75</v>
      </c>
      <c r="C66" s="122">
        <v>1102.5</v>
      </c>
      <c r="D66" s="122">
        <v>165.38</v>
      </c>
      <c r="E66" s="122">
        <v>330.75</v>
      </c>
      <c r="F66" s="122">
        <v>2481.29</v>
      </c>
      <c r="G66" s="122">
        <v>1576.58</v>
      </c>
      <c r="H66" s="126">
        <f t="shared" si="0"/>
        <v>9294.75</v>
      </c>
      <c r="I66" s="126">
        <f t="shared" si="1"/>
        <v>5656.5</v>
      </c>
    </row>
    <row r="67" spans="1:9" ht="28.8">
      <c r="A67" s="12" t="s">
        <v>671</v>
      </c>
      <c r="B67" s="122">
        <v>5953.5</v>
      </c>
      <c r="C67" s="122">
        <v>1433.25</v>
      </c>
      <c r="D67" s="122">
        <v>176.4</v>
      </c>
      <c r="E67" s="122">
        <v>330.75</v>
      </c>
      <c r="F67" s="122">
        <v>3977.82</v>
      </c>
      <c r="G67" s="122">
        <v>2182.9499999999998</v>
      </c>
      <c r="H67" s="126">
        <f t="shared" si="0"/>
        <v>12621.419999999998</v>
      </c>
      <c r="I67" s="126">
        <f t="shared" si="1"/>
        <v>8101.17</v>
      </c>
    </row>
    <row r="68" spans="1:9" ht="28.8">
      <c r="A68" s="12" t="s">
        <v>672</v>
      </c>
      <c r="B68" s="122">
        <v>6835.5</v>
      </c>
      <c r="C68" s="122">
        <v>1433.25</v>
      </c>
      <c r="D68" s="122">
        <v>187.43</v>
      </c>
      <c r="E68" s="122">
        <v>330.75</v>
      </c>
      <c r="F68" s="122">
        <v>6563.4</v>
      </c>
      <c r="G68" s="122">
        <v>2425.5</v>
      </c>
      <c r="H68" s="126">
        <f t="shared" si="0"/>
        <v>16342.58</v>
      </c>
      <c r="I68" s="126">
        <f t="shared" si="1"/>
        <v>10940.33</v>
      </c>
    </row>
    <row r="69" spans="1:9" ht="28.8">
      <c r="A69" s="12" t="s">
        <v>673</v>
      </c>
      <c r="B69" s="122">
        <v>6835.5</v>
      </c>
      <c r="C69" s="122">
        <v>1433.25</v>
      </c>
      <c r="D69" s="122">
        <v>187.43</v>
      </c>
      <c r="E69" s="122">
        <v>330.75</v>
      </c>
      <c r="F69" s="122">
        <v>6563.4</v>
      </c>
      <c r="G69" s="122">
        <v>2425.5</v>
      </c>
      <c r="H69" s="126">
        <f t="shared" si="0"/>
        <v>16342.58</v>
      </c>
      <c r="I69" s="126">
        <f t="shared" si="1"/>
        <v>10940.33</v>
      </c>
    </row>
    <row r="70" spans="1:9" ht="28.8">
      <c r="A70" s="12" t="s">
        <v>674</v>
      </c>
      <c r="B70" s="122">
        <v>6835.5</v>
      </c>
      <c r="C70" s="122">
        <v>1433.25</v>
      </c>
      <c r="D70" s="122">
        <v>187.43</v>
      </c>
      <c r="E70" s="122">
        <v>330.75</v>
      </c>
      <c r="F70" s="122">
        <v>4375.6000000000004</v>
      </c>
      <c r="G70" s="122">
        <v>2425.5</v>
      </c>
      <c r="H70" s="126">
        <f t="shared" si="0"/>
        <v>14154.78</v>
      </c>
      <c r="I70" s="126">
        <f t="shared" si="1"/>
        <v>8752.5300000000007</v>
      </c>
    </row>
  </sheetData>
  <mergeCells count="9">
    <mergeCell ref="A1:I1"/>
    <mergeCell ref="A2:I2"/>
    <mergeCell ref="A4:A7"/>
    <mergeCell ref="B4:B7"/>
    <mergeCell ref="C4:C7"/>
    <mergeCell ref="D4:D7"/>
    <mergeCell ref="H4:I7"/>
    <mergeCell ref="E4:E7"/>
    <mergeCell ref="F4:F7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789DA-EB7A-481C-85A8-967AAC3D8447}">
  <dimension ref="A1:F61"/>
  <sheetViews>
    <sheetView zoomScale="85" zoomScaleNormal="85" workbookViewId="0">
      <selection activeCell="A7" sqref="A7"/>
    </sheetView>
  </sheetViews>
  <sheetFormatPr defaultRowHeight="14.4"/>
  <cols>
    <col min="1" max="1" width="27.88671875" customWidth="1"/>
    <col min="2" max="2" width="18.33203125" customWidth="1"/>
    <col min="3" max="3" width="36.5546875" customWidth="1"/>
    <col min="4" max="4" width="27.5546875" customWidth="1"/>
    <col min="5" max="5" width="12.109375" customWidth="1"/>
    <col min="6" max="6" width="12.44140625" customWidth="1"/>
    <col min="7" max="7" width="22.33203125" customWidth="1"/>
    <col min="8" max="8" width="19.109375" customWidth="1"/>
    <col min="9" max="9" width="17.44140625" customWidth="1"/>
    <col min="10" max="10" width="18.5546875" customWidth="1"/>
    <col min="11" max="11" width="25.5546875" customWidth="1"/>
    <col min="12" max="12" width="9.6640625" customWidth="1"/>
  </cols>
  <sheetData>
    <row r="1" spans="1:6" ht="36.9" customHeight="1">
      <c r="A1" s="210" t="s">
        <v>538</v>
      </c>
      <c r="B1" s="211"/>
      <c r="C1" s="212"/>
      <c r="D1" s="212"/>
      <c r="E1" s="213"/>
      <c r="F1" s="50"/>
    </row>
    <row r="2" spans="1:6" ht="14.4" customHeight="1">
      <c r="A2" s="214"/>
      <c r="B2" s="36" t="s">
        <v>493</v>
      </c>
      <c r="C2" s="218" t="s">
        <v>539</v>
      </c>
      <c r="D2" s="76" t="s">
        <v>540</v>
      </c>
      <c r="E2" s="193" t="s">
        <v>541</v>
      </c>
      <c r="F2" s="180" t="s">
        <v>542</v>
      </c>
    </row>
    <row r="3" spans="1:6" ht="27.9" customHeight="1">
      <c r="A3" s="215"/>
      <c r="B3" s="217" t="s">
        <v>855</v>
      </c>
      <c r="C3" s="219"/>
      <c r="D3" s="77" t="s">
        <v>496</v>
      </c>
      <c r="E3" s="194"/>
      <c r="F3" s="181"/>
    </row>
    <row r="4" spans="1:6">
      <c r="A4" s="215"/>
      <c r="B4" s="217"/>
      <c r="C4" s="219"/>
      <c r="D4" s="77" t="s">
        <v>498</v>
      </c>
      <c r="E4" s="194"/>
      <c r="F4" s="181"/>
    </row>
    <row r="5" spans="1:6" ht="14.4" customHeight="1">
      <c r="A5" s="216"/>
      <c r="B5" s="37" t="s">
        <v>853</v>
      </c>
      <c r="C5" s="220"/>
      <c r="D5" s="78" t="s">
        <v>856</v>
      </c>
      <c r="E5" s="195"/>
      <c r="F5" s="182"/>
    </row>
    <row r="6" spans="1:6">
      <c r="A6" s="19"/>
      <c r="B6" s="19"/>
      <c r="C6" s="79"/>
      <c r="D6" s="80"/>
      <c r="E6" s="79"/>
      <c r="F6" s="79"/>
    </row>
    <row r="7" spans="1:6" ht="39.6">
      <c r="A7" s="18" t="s">
        <v>126</v>
      </c>
      <c r="B7" s="18" t="s">
        <v>359</v>
      </c>
      <c r="C7" s="75" t="s">
        <v>213</v>
      </c>
      <c r="D7" s="75" t="s">
        <v>499</v>
      </c>
      <c r="E7" s="75" t="s">
        <v>128</v>
      </c>
      <c r="F7" s="75" t="s">
        <v>128</v>
      </c>
    </row>
    <row r="8" spans="1:6">
      <c r="A8" s="20" t="s">
        <v>543</v>
      </c>
      <c r="B8" s="185" t="s">
        <v>1077</v>
      </c>
      <c r="C8" s="208" t="s">
        <v>1080</v>
      </c>
      <c r="D8" s="81" t="s">
        <v>1084</v>
      </c>
      <c r="E8" s="125">
        <v>111.71</v>
      </c>
      <c r="F8" s="125">
        <v>123.88</v>
      </c>
    </row>
    <row r="9" spans="1:6">
      <c r="A9" s="20" t="s">
        <v>544</v>
      </c>
      <c r="B9" s="192"/>
      <c r="C9" s="192"/>
      <c r="D9" s="81" t="s">
        <v>1084</v>
      </c>
      <c r="E9" s="125">
        <v>111.71</v>
      </c>
      <c r="F9" s="125">
        <v>123.88</v>
      </c>
    </row>
    <row r="10" spans="1:6">
      <c r="A10" s="20" t="s">
        <v>545</v>
      </c>
      <c r="B10" s="192"/>
      <c r="C10" s="192"/>
      <c r="D10" s="81" t="s">
        <v>1084</v>
      </c>
      <c r="E10" s="125">
        <v>111.71</v>
      </c>
      <c r="F10" s="125">
        <v>123.88</v>
      </c>
    </row>
    <row r="11" spans="1:6">
      <c r="A11" s="20" t="s">
        <v>546</v>
      </c>
      <c r="B11" s="192"/>
      <c r="C11" s="192"/>
      <c r="D11" s="81" t="s">
        <v>1084</v>
      </c>
      <c r="E11" s="125">
        <v>111.71</v>
      </c>
      <c r="F11" s="125">
        <v>123.88</v>
      </c>
    </row>
    <row r="12" spans="1:6">
      <c r="A12" s="20" t="s">
        <v>547</v>
      </c>
      <c r="B12" s="192"/>
      <c r="C12" s="192"/>
      <c r="D12" s="81" t="s">
        <v>1085</v>
      </c>
      <c r="E12" s="125">
        <v>111.71</v>
      </c>
      <c r="F12" s="125">
        <v>123.88</v>
      </c>
    </row>
    <row r="13" spans="1:6">
      <c r="A13" s="20" t="s">
        <v>548</v>
      </c>
      <c r="B13" s="192"/>
      <c r="C13" s="192"/>
      <c r="D13" s="81" t="s">
        <v>1085</v>
      </c>
      <c r="E13" s="125">
        <v>111.71</v>
      </c>
      <c r="F13" s="125">
        <v>123.88</v>
      </c>
    </row>
    <row r="14" spans="1:6">
      <c r="A14" s="20" t="s">
        <v>549</v>
      </c>
      <c r="B14" s="192"/>
      <c r="C14" s="192"/>
      <c r="D14" s="81" t="s">
        <v>1085</v>
      </c>
      <c r="E14" s="125">
        <v>111.71</v>
      </c>
      <c r="F14" s="125">
        <v>123.88</v>
      </c>
    </row>
    <row r="15" spans="1:6">
      <c r="A15" s="20" t="s">
        <v>550</v>
      </c>
      <c r="B15" s="192"/>
      <c r="C15" s="192"/>
      <c r="D15" s="81" t="s">
        <v>1085</v>
      </c>
      <c r="E15" s="125">
        <v>111.71</v>
      </c>
      <c r="F15" s="125">
        <v>123.88</v>
      </c>
    </row>
    <row r="16" spans="1:6">
      <c r="A16" s="20" t="s">
        <v>551</v>
      </c>
      <c r="B16" s="192"/>
      <c r="C16" s="192"/>
      <c r="D16" s="81" t="s">
        <v>1086</v>
      </c>
      <c r="E16" s="125">
        <v>111.71</v>
      </c>
      <c r="F16" s="125">
        <v>123.88</v>
      </c>
    </row>
    <row r="17" spans="1:6">
      <c r="A17" s="20" t="s">
        <v>552</v>
      </c>
      <c r="B17" s="192"/>
      <c r="C17" s="192"/>
      <c r="D17" s="81" t="s">
        <v>1086</v>
      </c>
      <c r="E17" s="125">
        <v>111.71</v>
      </c>
      <c r="F17" s="125">
        <v>123.88</v>
      </c>
    </row>
    <row r="18" spans="1:6">
      <c r="A18" s="20" t="s">
        <v>553</v>
      </c>
      <c r="B18" s="192"/>
      <c r="C18" s="192"/>
      <c r="D18" s="81" t="s">
        <v>1086</v>
      </c>
      <c r="E18" s="125">
        <v>111.71</v>
      </c>
      <c r="F18" s="125">
        <v>123.88</v>
      </c>
    </row>
    <row r="19" spans="1:6">
      <c r="A19" s="20" t="s">
        <v>554</v>
      </c>
      <c r="B19" s="192"/>
      <c r="C19" s="192"/>
      <c r="D19" s="81" t="s">
        <v>1086</v>
      </c>
      <c r="E19" s="125">
        <v>111.71</v>
      </c>
      <c r="F19" s="125">
        <v>123.88</v>
      </c>
    </row>
    <row r="20" spans="1:6">
      <c r="A20" s="20" t="s">
        <v>555</v>
      </c>
      <c r="B20" s="192"/>
      <c r="C20" s="192"/>
      <c r="D20" s="81" t="s">
        <v>1086</v>
      </c>
      <c r="E20" s="125">
        <v>111.71</v>
      </c>
      <c r="F20" s="125">
        <v>123.88</v>
      </c>
    </row>
    <row r="21" spans="1:6">
      <c r="A21" s="20" t="s">
        <v>556</v>
      </c>
      <c r="B21" s="192"/>
      <c r="C21" s="192"/>
      <c r="D21" s="81" t="s">
        <v>1086</v>
      </c>
      <c r="E21" s="125">
        <v>111.71</v>
      </c>
      <c r="F21" s="125">
        <v>123.88</v>
      </c>
    </row>
    <row r="22" spans="1:6">
      <c r="A22" s="20" t="s">
        <v>557</v>
      </c>
      <c r="B22" s="192"/>
      <c r="C22" s="192"/>
      <c r="D22" s="81" t="s">
        <v>1086</v>
      </c>
      <c r="E22" s="125">
        <v>111.71</v>
      </c>
      <c r="F22" s="125">
        <v>123.88</v>
      </c>
    </row>
    <row r="23" spans="1:6">
      <c r="A23" s="20" t="s">
        <v>558</v>
      </c>
      <c r="B23" s="186"/>
      <c r="C23" s="209"/>
      <c r="D23" s="81" t="s">
        <v>1086</v>
      </c>
      <c r="E23" s="125">
        <v>111.71</v>
      </c>
      <c r="F23" s="125">
        <v>123.88</v>
      </c>
    </row>
    <row r="24" spans="1:6">
      <c r="A24" s="20" t="s">
        <v>559</v>
      </c>
      <c r="B24" s="185" t="s">
        <v>1057</v>
      </c>
      <c r="C24" s="208" t="s">
        <v>1081</v>
      </c>
      <c r="D24" s="81" t="s">
        <v>1086</v>
      </c>
      <c r="E24" s="125">
        <v>148.19</v>
      </c>
      <c r="F24" s="125">
        <v>169.81</v>
      </c>
    </row>
    <row r="25" spans="1:6">
      <c r="A25" s="20" t="s">
        <v>560</v>
      </c>
      <c r="B25" s="192"/>
      <c r="C25" s="192"/>
      <c r="D25" s="81" t="s">
        <v>1086</v>
      </c>
      <c r="E25" s="125">
        <v>148.19</v>
      </c>
      <c r="F25" s="125">
        <v>169.81</v>
      </c>
    </row>
    <row r="26" spans="1:6">
      <c r="A26" s="20" t="s">
        <v>561</v>
      </c>
      <c r="B26" s="192"/>
      <c r="C26" s="192"/>
      <c r="D26" s="81" t="s">
        <v>1086</v>
      </c>
      <c r="E26" s="125">
        <v>148.19</v>
      </c>
      <c r="F26" s="125">
        <v>169.81</v>
      </c>
    </row>
    <row r="27" spans="1:6">
      <c r="A27" s="20" t="s">
        <v>562</v>
      </c>
      <c r="B27" s="192"/>
      <c r="C27" s="192"/>
      <c r="D27" s="81" t="s">
        <v>1086</v>
      </c>
      <c r="E27" s="125">
        <v>148.19</v>
      </c>
      <c r="F27" s="125">
        <v>169.81</v>
      </c>
    </row>
    <row r="28" spans="1:6">
      <c r="A28" s="20" t="s">
        <v>563</v>
      </c>
      <c r="B28" s="192"/>
      <c r="C28" s="192"/>
      <c r="D28" s="81" t="s">
        <v>1086</v>
      </c>
      <c r="E28" s="125">
        <v>148.19</v>
      </c>
      <c r="F28" s="125">
        <v>169.81</v>
      </c>
    </row>
    <row r="29" spans="1:6">
      <c r="A29" s="20" t="s">
        <v>564</v>
      </c>
      <c r="B29" s="192"/>
      <c r="C29" s="192"/>
      <c r="D29" s="81" t="s">
        <v>1086</v>
      </c>
      <c r="E29" s="125">
        <v>148.19</v>
      </c>
      <c r="F29" s="125">
        <v>169.81</v>
      </c>
    </row>
    <row r="30" spans="1:6">
      <c r="A30" s="21" t="s">
        <v>565</v>
      </c>
      <c r="B30" s="192"/>
      <c r="C30" s="192"/>
      <c r="D30" s="81" t="s">
        <v>1086</v>
      </c>
      <c r="E30" s="125">
        <v>148.19</v>
      </c>
      <c r="F30" s="125">
        <v>169.81</v>
      </c>
    </row>
    <row r="31" spans="1:6">
      <c r="A31" s="21" t="s">
        <v>566</v>
      </c>
      <c r="B31" s="192"/>
      <c r="C31" s="192"/>
      <c r="D31" s="81" t="s">
        <v>1086</v>
      </c>
      <c r="E31" s="125">
        <v>148.19</v>
      </c>
      <c r="F31" s="125">
        <v>169.81</v>
      </c>
    </row>
    <row r="32" spans="1:6">
      <c r="A32" s="21" t="s">
        <v>567</v>
      </c>
      <c r="B32" s="192"/>
      <c r="C32" s="192"/>
      <c r="D32" s="81" t="s">
        <v>1086</v>
      </c>
      <c r="E32" s="125">
        <v>148.19</v>
      </c>
      <c r="F32" s="125">
        <v>169.81</v>
      </c>
    </row>
    <row r="33" spans="1:6">
      <c r="A33" s="21" t="s">
        <v>568</v>
      </c>
      <c r="B33" s="192"/>
      <c r="C33" s="192"/>
      <c r="D33" s="81" t="s">
        <v>1086</v>
      </c>
      <c r="E33" s="125">
        <v>148.19</v>
      </c>
      <c r="F33" s="125">
        <v>169.81</v>
      </c>
    </row>
    <row r="34" spans="1:6">
      <c r="A34" s="21" t="s">
        <v>569</v>
      </c>
      <c r="B34" s="192"/>
      <c r="C34" s="192"/>
      <c r="D34" s="81" t="s">
        <v>1086</v>
      </c>
      <c r="E34" s="125">
        <v>148.19</v>
      </c>
      <c r="F34" s="125">
        <v>169.81</v>
      </c>
    </row>
    <row r="35" spans="1:6">
      <c r="A35" s="21" t="s">
        <v>570</v>
      </c>
      <c r="B35" s="192"/>
      <c r="C35" s="192"/>
      <c r="D35" s="81" t="s">
        <v>1086</v>
      </c>
      <c r="E35" s="125">
        <v>148.19</v>
      </c>
      <c r="F35" s="125">
        <v>169.81</v>
      </c>
    </row>
    <row r="36" spans="1:6">
      <c r="A36" s="21" t="s">
        <v>571</v>
      </c>
      <c r="B36" s="192"/>
      <c r="C36" s="192"/>
      <c r="D36" s="81" t="s">
        <v>1086</v>
      </c>
      <c r="E36" s="125">
        <v>148.19</v>
      </c>
      <c r="F36" s="125">
        <v>169.81</v>
      </c>
    </row>
    <row r="37" spans="1:6">
      <c r="A37" s="21" t="s">
        <v>572</v>
      </c>
      <c r="B37" s="192"/>
      <c r="C37" s="192"/>
      <c r="D37" s="81" t="s">
        <v>1086</v>
      </c>
      <c r="E37" s="125">
        <v>148.19</v>
      </c>
      <c r="F37" s="125">
        <v>169.81</v>
      </c>
    </row>
    <row r="38" spans="1:6">
      <c r="A38" s="21" t="s">
        <v>573</v>
      </c>
      <c r="B38" s="192"/>
      <c r="C38" s="192"/>
      <c r="D38" s="81" t="s">
        <v>1086</v>
      </c>
      <c r="E38" s="125">
        <v>148.19</v>
      </c>
      <c r="F38" s="125">
        <v>169.81</v>
      </c>
    </row>
    <row r="39" spans="1:6">
      <c r="A39" s="21" t="s">
        <v>574</v>
      </c>
      <c r="B39" s="192"/>
      <c r="C39" s="192"/>
      <c r="D39" s="81" t="s">
        <v>1086</v>
      </c>
      <c r="E39" s="125">
        <v>148.19</v>
      </c>
      <c r="F39" s="125">
        <v>169.81</v>
      </c>
    </row>
    <row r="40" spans="1:6">
      <c r="A40" s="21" t="s">
        <v>575</v>
      </c>
      <c r="B40" s="186"/>
      <c r="C40" s="209"/>
      <c r="D40" s="81" t="s">
        <v>1086</v>
      </c>
      <c r="E40" s="125">
        <v>148.19</v>
      </c>
      <c r="F40" s="125">
        <v>169.81</v>
      </c>
    </row>
    <row r="41" spans="1:6">
      <c r="A41" s="21" t="s">
        <v>880</v>
      </c>
      <c r="B41" s="185" t="s">
        <v>1078</v>
      </c>
      <c r="C41" s="205" t="s">
        <v>1082</v>
      </c>
      <c r="D41" s="81" t="s">
        <v>1087</v>
      </c>
      <c r="E41" s="125">
        <v>237.37</v>
      </c>
      <c r="F41" s="125">
        <v>282.39999999999998</v>
      </c>
    </row>
    <row r="42" spans="1:6">
      <c r="A42" s="21" t="s">
        <v>576</v>
      </c>
      <c r="B42" s="192"/>
      <c r="C42" s="206"/>
      <c r="D42" s="81" t="s">
        <v>1087</v>
      </c>
      <c r="E42" s="125">
        <v>237.37</v>
      </c>
      <c r="F42" s="125">
        <v>282.39999999999998</v>
      </c>
    </row>
    <row r="43" spans="1:6">
      <c r="A43" s="21" t="s">
        <v>577</v>
      </c>
      <c r="B43" s="192"/>
      <c r="C43" s="206"/>
      <c r="D43" s="81" t="s">
        <v>1087</v>
      </c>
      <c r="E43" s="125">
        <v>237.37</v>
      </c>
      <c r="F43" s="125">
        <v>282.39999999999998</v>
      </c>
    </row>
    <row r="44" spans="1:6">
      <c r="A44" s="21" t="s">
        <v>578</v>
      </c>
      <c r="B44" s="192"/>
      <c r="C44" s="206"/>
      <c r="D44" s="81" t="s">
        <v>1087</v>
      </c>
      <c r="E44" s="125">
        <v>237.37</v>
      </c>
      <c r="F44" s="125">
        <v>282.39999999999998</v>
      </c>
    </row>
    <row r="45" spans="1:6">
      <c r="A45" s="21" t="s">
        <v>579</v>
      </c>
      <c r="B45" s="192"/>
      <c r="C45" s="206"/>
      <c r="D45" s="81" t="s">
        <v>1087</v>
      </c>
      <c r="E45" s="125">
        <v>237.37</v>
      </c>
      <c r="F45" s="125">
        <v>282.39999999999998</v>
      </c>
    </row>
    <row r="46" spans="1:6">
      <c r="A46" s="21" t="s">
        <v>580</v>
      </c>
      <c r="B46" s="192"/>
      <c r="C46" s="206"/>
      <c r="D46" s="81" t="s">
        <v>1087</v>
      </c>
      <c r="E46" s="125">
        <v>237.37</v>
      </c>
      <c r="F46" s="125">
        <v>282.39999999999998</v>
      </c>
    </row>
    <row r="47" spans="1:6">
      <c r="A47" s="21" t="s">
        <v>581</v>
      </c>
      <c r="B47" s="192"/>
      <c r="C47" s="206"/>
      <c r="D47" s="81" t="s">
        <v>1087</v>
      </c>
      <c r="E47" s="125">
        <v>237.37</v>
      </c>
      <c r="F47" s="125">
        <v>282.39999999999998</v>
      </c>
    </row>
    <row r="48" spans="1:6">
      <c r="A48" s="21" t="s">
        <v>582</v>
      </c>
      <c r="B48" s="192"/>
      <c r="C48" s="206"/>
      <c r="D48" s="81" t="s">
        <v>1087</v>
      </c>
      <c r="E48" s="125">
        <v>237.37</v>
      </c>
      <c r="F48" s="125">
        <v>282.39999999999998</v>
      </c>
    </row>
    <row r="49" spans="1:6">
      <c r="A49" s="21" t="s">
        <v>583</v>
      </c>
      <c r="B49" s="192"/>
      <c r="C49" s="206"/>
      <c r="D49" s="81" t="s">
        <v>1087</v>
      </c>
      <c r="E49" s="125">
        <v>237.37</v>
      </c>
      <c r="F49" s="125">
        <v>282.39999999999998</v>
      </c>
    </row>
    <row r="50" spans="1:6">
      <c r="A50" s="21" t="s">
        <v>584</v>
      </c>
      <c r="B50" s="192"/>
      <c r="C50" s="206"/>
      <c r="D50" s="81" t="s">
        <v>1087</v>
      </c>
      <c r="E50" s="125">
        <v>237.37</v>
      </c>
      <c r="F50" s="125">
        <v>282.39999999999998</v>
      </c>
    </row>
    <row r="51" spans="1:6">
      <c r="A51" s="21" t="s">
        <v>876</v>
      </c>
      <c r="B51" s="192"/>
      <c r="C51" s="206"/>
      <c r="D51" s="81" t="s">
        <v>1087</v>
      </c>
      <c r="E51" s="125">
        <v>237.37</v>
      </c>
      <c r="F51" s="125">
        <v>282.39999999999998</v>
      </c>
    </row>
    <row r="52" spans="1:6">
      <c r="A52" s="21" t="s">
        <v>585</v>
      </c>
      <c r="B52" s="192"/>
      <c r="C52" s="206"/>
      <c r="D52" s="81" t="s">
        <v>1087</v>
      </c>
      <c r="E52" s="125">
        <v>237.37</v>
      </c>
      <c r="F52" s="125">
        <v>282.39999999999998</v>
      </c>
    </row>
    <row r="53" spans="1:6">
      <c r="A53" s="21" t="s">
        <v>586</v>
      </c>
      <c r="B53" s="192"/>
      <c r="C53" s="206"/>
      <c r="D53" s="81" t="s">
        <v>1087</v>
      </c>
      <c r="E53" s="125">
        <v>237.37</v>
      </c>
      <c r="F53" s="125">
        <v>282.39999999999998</v>
      </c>
    </row>
    <row r="54" spans="1:6">
      <c r="A54" s="21" t="s">
        <v>587</v>
      </c>
      <c r="B54" s="192"/>
      <c r="C54" s="206"/>
      <c r="D54" s="81" t="s">
        <v>1088</v>
      </c>
      <c r="E54" s="125">
        <v>261.62</v>
      </c>
      <c r="F54" s="125">
        <v>306.64999999999998</v>
      </c>
    </row>
    <row r="55" spans="1:6">
      <c r="A55" s="21" t="s">
        <v>588</v>
      </c>
      <c r="B55" s="192"/>
      <c r="C55" s="206"/>
      <c r="D55" s="81" t="s">
        <v>1088</v>
      </c>
      <c r="E55" s="125">
        <v>261.62</v>
      </c>
      <c r="F55" s="125">
        <v>306.64999999999998</v>
      </c>
    </row>
    <row r="56" spans="1:6">
      <c r="A56" s="21" t="s">
        <v>589</v>
      </c>
      <c r="B56" s="192"/>
      <c r="C56" s="206"/>
      <c r="D56" s="81" t="s">
        <v>1088</v>
      </c>
      <c r="E56" s="125">
        <v>261.62</v>
      </c>
      <c r="F56" s="125">
        <v>306.64999999999998</v>
      </c>
    </row>
    <row r="57" spans="1:6">
      <c r="A57" s="21" t="s">
        <v>590</v>
      </c>
      <c r="B57" s="186"/>
      <c r="C57" s="207"/>
      <c r="D57" s="81" t="s">
        <v>1088</v>
      </c>
      <c r="E57" s="125">
        <v>261.62</v>
      </c>
      <c r="F57" s="125">
        <v>306.64999999999998</v>
      </c>
    </row>
    <row r="58" spans="1:6">
      <c r="A58" s="21" t="s">
        <v>591</v>
      </c>
      <c r="B58" s="185" t="s">
        <v>1079</v>
      </c>
      <c r="C58" s="205" t="s">
        <v>1083</v>
      </c>
      <c r="D58" s="81" t="s">
        <v>1088</v>
      </c>
      <c r="E58" s="125">
        <v>344.16</v>
      </c>
      <c r="F58" s="125">
        <v>416.63</v>
      </c>
    </row>
    <row r="59" spans="1:6">
      <c r="A59" s="21" t="s">
        <v>592</v>
      </c>
      <c r="B59" s="192"/>
      <c r="C59" s="206"/>
      <c r="D59" s="81" t="s">
        <v>1088</v>
      </c>
      <c r="E59" s="125">
        <v>344.16</v>
      </c>
      <c r="F59" s="125">
        <v>416.63</v>
      </c>
    </row>
    <row r="60" spans="1:6">
      <c r="A60" s="21" t="s">
        <v>593</v>
      </c>
      <c r="B60" s="192"/>
      <c r="C60" s="206"/>
      <c r="D60" s="81" t="s">
        <v>1088</v>
      </c>
      <c r="E60" s="125">
        <v>344.16</v>
      </c>
      <c r="F60" s="125">
        <v>416.63</v>
      </c>
    </row>
    <row r="61" spans="1:6">
      <c r="A61" s="21" t="s">
        <v>594</v>
      </c>
      <c r="B61" s="186"/>
      <c r="C61" s="207"/>
      <c r="D61" s="81" t="s">
        <v>1088</v>
      </c>
      <c r="E61" s="125">
        <v>344.16</v>
      </c>
      <c r="F61" s="125">
        <v>416.63</v>
      </c>
    </row>
  </sheetData>
  <mergeCells count="14">
    <mergeCell ref="B58:B61"/>
    <mergeCell ref="B8:B23"/>
    <mergeCell ref="B24:B40"/>
    <mergeCell ref="A1:E1"/>
    <mergeCell ref="A2:A5"/>
    <mergeCell ref="B3:B4"/>
    <mergeCell ref="C2:C5"/>
    <mergeCell ref="B41:B57"/>
    <mergeCell ref="F2:F5"/>
    <mergeCell ref="E2:E5"/>
    <mergeCell ref="C58:C61"/>
    <mergeCell ref="C41:C57"/>
    <mergeCell ref="C24:C40"/>
    <mergeCell ref="C8:C2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2A0CF-AF76-434F-A05F-51AE2CD63231}">
  <dimension ref="A1:J21"/>
  <sheetViews>
    <sheetView workbookViewId="0"/>
  </sheetViews>
  <sheetFormatPr defaultRowHeight="14.4"/>
  <cols>
    <col min="1" max="1" width="14.88671875" customWidth="1"/>
    <col min="2" max="2" width="24.6640625" customWidth="1"/>
    <col min="3" max="3" width="9.109375" style="41"/>
    <col min="4" max="4" width="14.88671875" customWidth="1"/>
    <col min="5" max="5" width="15.88671875" customWidth="1"/>
    <col min="6" max="6" width="11.21875" style="41" customWidth="1"/>
    <col min="7" max="7" width="15.33203125" customWidth="1"/>
    <col min="8" max="8" width="8.44140625" customWidth="1"/>
    <col min="9" max="9" width="20.5546875" customWidth="1"/>
    <col min="10" max="10" width="64.44140625" customWidth="1"/>
    <col min="12" max="12" width="26.109375" customWidth="1"/>
    <col min="13" max="13" width="63" customWidth="1"/>
  </cols>
  <sheetData>
    <row r="1" spans="1:10">
      <c r="A1" s="3" t="s">
        <v>24</v>
      </c>
      <c r="B1" s="3" t="s">
        <v>23</v>
      </c>
      <c r="C1" s="51" t="s">
        <v>21</v>
      </c>
      <c r="D1" s="3" t="s">
        <v>688</v>
      </c>
      <c r="E1" s="3" t="s">
        <v>689</v>
      </c>
      <c r="F1" s="53" t="s">
        <v>22</v>
      </c>
      <c r="G1" s="31" t="s">
        <v>688</v>
      </c>
      <c r="I1" s="46" t="s">
        <v>491</v>
      </c>
      <c r="J1" s="65" t="s">
        <v>691</v>
      </c>
    </row>
    <row r="2" spans="1:10">
      <c r="A2" s="1">
        <v>4</v>
      </c>
      <c r="B2" s="2" t="s">
        <v>7</v>
      </c>
      <c r="C2" s="51">
        <v>27.46</v>
      </c>
      <c r="D2" s="4" t="s">
        <v>1095</v>
      </c>
      <c r="E2" s="3" t="s">
        <v>336</v>
      </c>
      <c r="F2" s="55">
        <v>27.46</v>
      </c>
      <c r="G2" s="4" t="s">
        <v>1095</v>
      </c>
      <c r="I2" s="65" t="s">
        <v>337</v>
      </c>
      <c r="J2" s="65" t="s">
        <v>884</v>
      </c>
    </row>
    <row r="3" spans="1:10">
      <c r="A3" s="1" t="s">
        <v>0</v>
      </c>
      <c r="B3" s="24" t="s">
        <v>8</v>
      </c>
      <c r="C3" s="51">
        <v>63.27</v>
      </c>
      <c r="D3" s="3" t="s">
        <v>43</v>
      </c>
      <c r="E3" s="3" t="s">
        <v>883</v>
      </c>
      <c r="F3" s="53">
        <v>75.930000000000007</v>
      </c>
      <c r="G3" s="31" t="s">
        <v>1096</v>
      </c>
      <c r="I3" s="65" t="s">
        <v>338</v>
      </c>
      <c r="J3" s="65" t="s">
        <v>884</v>
      </c>
    </row>
    <row r="4" spans="1:10">
      <c r="A4" s="1" t="s">
        <v>1</v>
      </c>
      <c r="B4" s="2" t="s">
        <v>9</v>
      </c>
      <c r="C4" s="51">
        <v>1.1499999999999999</v>
      </c>
      <c r="D4" s="3" t="s">
        <v>1090</v>
      </c>
      <c r="E4" s="3" t="s">
        <v>335</v>
      </c>
      <c r="F4" s="55">
        <v>1.1499999999999999</v>
      </c>
      <c r="G4" s="3" t="s">
        <v>1090</v>
      </c>
      <c r="I4" s="65" t="s">
        <v>339</v>
      </c>
      <c r="J4" s="65" t="s">
        <v>885</v>
      </c>
    </row>
    <row r="5" spans="1:10">
      <c r="A5" s="1" t="s">
        <v>2</v>
      </c>
      <c r="B5" s="2" t="s">
        <v>10</v>
      </c>
      <c r="C5" s="51">
        <v>2.78</v>
      </c>
      <c r="D5" s="3" t="s">
        <v>1091</v>
      </c>
      <c r="E5" s="3" t="s">
        <v>335</v>
      </c>
      <c r="F5" s="55">
        <v>2.78</v>
      </c>
      <c r="G5" s="3" t="s">
        <v>1091</v>
      </c>
      <c r="I5" s="65" t="s">
        <v>340</v>
      </c>
      <c r="J5" s="65" t="s">
        <v>885</v>
      </c>
    </row>
    <row r="6" spans="1:10">
      <c r="A6" s="1" t="s">
        <v>3</v>
      </c>
      <c r="B6" s="2" t="s">
        <v>11</v>
      </c>
      <c r="C6" s="51">
        <v>19.78</v>
      </c>
      <c r="D6" s="3"/>
      <c r="E6" s="3">
        <v>1</v>
      </c>
      <c r="F6" s="55">
        <v>19.78</v>
      </c>
      <c r="G6" s="56"/>
      <c r="I6" s="65" t="s">
        <v>341</v>
      </c>
      <c r="J6" s="65" t="s">
        <v>886</v>
      </c>
    </row>
    <row r="7" spans="1:10">
      <c r="A7" s="1">
        <v>10</v>
      </c>
      <c r="B7" s="1" t="s">
        <v>13</v>
      </c>
      <c r="C7" s="51">
        <v>1.94</v>
      </c>
      <c r="D7" s="3" t="s">
        <v>32</v>
      </c>
      <c r="E7" s="3"/>
      <c r="F7" s="55">
        <v>1.94</v>
      </c>
      <c r="G7" s="56" t="s">
        <v>32</v>
      </c>
      <c r="I7" s="65" t="s">
        <v>342</v>
      </c>
      <c r="J7" s="65" t="s">
        <v>886</v>
      </c>
    </row>
    <row r="8" spans="1:10">
      <c r="A8" s="1">
        <v>22</v>
      </c>
      <c r="B8" s="1" t="s">
        <v>12</v>
      </c>
      <c r="C8" s="51">
        <v>1.2</v>
      </c>
      <c r="D8" s="3" t="s">
        <v>33</v>
      </c>
      <c r="E8" s="3"/>
      <c r="F8" s="55">
        <v>1.2</v>
      </c>
      <c r="G8" s="56" t="s">
        <v>33</v>
      </c>
      <c r="I8" s="65" t="s">
        <v>349</v>
      </c>
      <c r="J8" s="65" t="s">
        <v>887</v>
      </c>
    </row>
    <row r="9" spans="1:10">
      <c r="A9" s="1">
        <v>30</v>
      </c>
      <c r="B9" s="25" t="s">
        <v>14</v>
      </c>
      <c r="C9" s="51">
        <v>6.04</v>
      </c>
      <c r="D9" s="3" t="s">
        <v>26</v>
      </c>
      <c r="E9" s="3">
        <v>2</v>
      </c>
      <c r="F9" s="53">
        <v>6.65</v>
      </c>
      <c r="G9" s="31" t="s">
        <v>36</v>
      </c>
      <c r="I9" s="65" t="s">
        <v>357</v>
      </c>
      <c r="J9" s="65" t="s">
        <v>888</v>
      </c>
    </row>
    <row r="10" spans="1:10">
      <c r="A10" s="1" t="s">
        <v>4</v>
      </c>
      <c r="B10" s="25" t="s">
        <v>127</v>
      </c>
      <c r="C10" s="51">
        <v>220.47</v>
      </c>
      <c r="D10" s="4" t="s">
        <v>25</v>
      </c>
      <c r="E10" s="3">
        <v>1</v>
      </c>
      <c r="F10" s="53">
        <v>267.77999999999997</v>
      </c>
      <c r="G10" s="31" t="s">
        <v>38</v>
      </c>
      <c r="I10" s="65" t="s">
        <v>358</v>
      </c>
      <c r="J10" s="102" t="s">
        <v>893</v>
      </c>
    </row>
    <row r="11" spans="1:10">
      <c r="A11" s="1">
        <v>37</v>
      </c>
      <c r="B11" s="25" t="s">
        <v>17</v>
      </c>
      <c r="C11" s="51">
        <v>2.34</v>
      </c>
      <c r="D11" s="3" t="s">
        <v>27</v>
      </c>
      <c r="E11" s="3">
        <v>2</v>
      </c>
      <c r="F11" s="53">
        <v>2.57</v>
      </c>
      <c r="G11" s="31" t="s">
        <v>37</v>
      </c>
    </row>
    <row r="12" spans="1:10">
      <c r="A12" s="1">
        <v>47</v>
      </c>
      <c r="B12" s="1" t="s">
        <v>18</v>
      </c>
      <c r="C12" s="51">
        <v>2.69</v>
      </c>
      <c r="D12" s="3" t="s">
        <v>35</v>
      </c>
      <c r="E12" s="3"/>
      <c r="F12" s="55">
        <v>2.69</v>
      </c>
      <c r="G12" s="56" t="s">
        <v>35</v>
      </c>
    </row>
    <row r="13" spans="1:10">
      <c r="A13" s="1" t="s">
        <v>5</v>
      </c>
      <c r="B13" s="25" t="s">
        <v>19</v>
      </c>
      <c r="C13" s="51">
        <v>39.270000000000003</v>
      </c>
      <c r="D13" s="3" t="s">
        <v>1097</v>
      </c>
      <c r="E13" s="3" t="s">
        <v>883</v>
      </c>
      <c r="F13" s="53">
        <v>47.12</v>
      </c>
      <c r="G13" s="31" t="s">
        <v>28</v>
      </c>
    </row>
    <row r="14" spans="1:10">
      <c r="A14" s="1">
        <v>48</v>
      </c>
      <c r="B14" s="1" t="s">
        <v>736</v>
      </c>
      <c r="C14" s="51">
        <v>2.95</v>
      </c>
      <c r="D14" s="3" t="s">
        <v>737</v>
      </c>
      <c r="E14" s="3"/>
      <c r="F14" s="55">
        <v>2.95</v>
      </c>
      <c r="G14" s="56" t="s">
        <v>737</v>
      </c>
    </row>
    <row r="15" spans="1:10">
      <c r="A15" s="1">
        <v>49</v>
      </c>
      <c r="B15" s="1" t="s">
        <v>20</v>
      </c>
      <c r="C15" s="51">
        <v>13.77</v>
      </c>
      <c r="D15" s="3" t="s">
        <v>1097</v>
      </c>
      <c r="E15" s="3" t="s">
        <v>335</v>
      </c>
      <c r="F15" s="55">
        <v>13.77</v>
      </c>
      <c r="G15" s="56" t="s">
        <v>1097</v>
      </c>
    </row>
    <row r="16" spans="1:10">
      <c r="A16" s="1" t="s">
        <v>6</v>
      </c>
      <c r="B16" s="1" t="s">
        <v>29</v>
      </c>
      <c r="C16" s="51">
        <v>27.67</v>
      </c>
      <c r="D16" s="3"/>
      <c r="E16" s="3">
        <v>1</v>
      </c>
      <c r="F16" s="55">
        <v>27.67</v>
      </c>
      <c r="G16" s="56"/>
    </row>
    <row r="19" spans="2:6">
      <c r="B19" s="1" t="s">
        <v>734</v>
      </c>
      <c r="C19" s="51" t="s">
        <v>685</v>
      </c>
      <c r="D19" s="3"/>
      <c r="E19" s="3"/>
      <c r="F19" s="51" t="s">
        <v>685</v>
      </c>
    </row>
    <row r="20" spans="2:6">
      <c r="B20" s="3"/>
      <c r="C20" s="51" t="s">
        <v>686</v>
      </c>
      <c r="D20" s="3"/>
      <c r="E20" s="3"/>
      <c r="F20" s="51" t="s">
        <v>687</v>
      </c>
    </row>
    <row r="21" spans="2:6">
      <c r="B21" s="132" t="s">
        <v>692</v>
      </c>
      <c r="C21" s="133" t="s">
        <v>732</v>
      </c>
      <c r="D21" s="3"/>
      <c r="E21" s="3"/>
      <c r="F21" s="133" t="s">
        <v>733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2F299-E748-4A54-A738-B8634BBC70FB}">
  <dimension ref="A1:J21"/>
  <sheetViews>
    <sheetView workbookViewId="0"/>
  </sheetViews>
  <sheetFormatPr defaultRowHeight="14.4"/>
  <cols>
    <col min="1" max="1" width="15.44140625" customWidth="1"/>
    <col min="2" max="2" width="24.109375" customWidth="1"/>
    <col min="3" max="3" width="12.33203125" style="41" customWidth="1"/>
    <col min="4" max="4" width="14.88671875" customWidth="1"/>
    <col min="6" max="6" width="13.44140625" style="41" customWidth="1"/>
    <col min="7" max="7" width="15.5546875" customWidth="1"/>
    <col min="8" max="8" width="10.33203125" customWidth="1"/>
    <col min="9" max="9" width="25.6640625" customWidth="1"/>
    <col min="10" max="10" width="65.109375" customWidth="1"/>
  </cols>
  <sheetData>
    <row r="1" spans="1:10">
      <c r="A1" s="3" t="s">
        <v>24</v>
      </c>
      <c r="B1" s="3" t="s">
        <v>23</v>
      </c>
      <c r="C1" s="51" t="s">
        <v>44</v>
      </c>
      <c r="D1" s="3" t="s">
        <v>688</v>
      </c>
      <c r="E1" s="3" t="s">
        <v>689</v>
      </c>
      <c r="F1" s="53" t="s">
        <v>45</v>
      </c>
      <c r="G1" s="31" t="s">
        <v>688</v>
      </c>
      <c r="I1" s="46" t="s">
        <v>491</v>
      </c>
      <c r="J1" s="65"/>
    </row>
    <row r="2" spans="1:10">
      <c r="A2" s="1">
        <v>4</v>
      </c>
      <c r="B2" s="2" t="s">
        <v>7</v>
      </c>
      <c r="C2" s="51">
        <v>52.93</v>
      </c>
      <c r="D2" s="3" t="s">
        <v>47</v>
      </c>
      <c r="E2" s="3"/>
      <c r="F2" s="55">
        <v>52.93</v>
      </c>
      <c r="G2" s="56" t="s">
        <v>47</v>
      </c>
      <c r="I2" s="65" t="s">
        <v>373</v>
      </c>
      <c r="J2" s="102" t="s">
        <v>885</v>
      </c>
    </row>
    <row r="3" spans="1:10">
      <c r="A3" s="1" t="s">
        <v>0</v>
      </c>
      <c r="B3" s="24" t="s">
        <v>8</v>
      </c>
      <c r="C3" s="51">
        <v>103.94</v>
      </c>
      <c r="D3" s="3" t="s">
        <v>48</v>
      </c>
      <c r="E3" s="3" t="s">
        <v>693</v>
      </c>
      <c r="F3" s="53">
        <v>124.74</v>
      </c>
      <c r="G3" s="31" t="s">
        <v>1109</v>
      </c>
      <c r="I3" s="65" t="s">
        <v>374</v>
      </c>
      <c r="J3" s="102" t="s">
        <v>885</v>
      </c>
    </row>
    <row r="4" spans="1:10">
      <c r="A4" s="1" t="s">
        <v>1</v>
      </c>
      <c r="B4" s="2" t="s">
        <v>9</v>
      </c>
      <c r="C4" s="51">
        <v>3.84</v>
      </c>
      <c r="D4" s="3" t="s">
        <v>1089</v>
      </c>
      <c r="E4" s="3"/>
      <c r="F4" s="55">
        <v>3.84</v>
      </c>
      <c r="G4" s="3" t="s">
        <v>1089</v>
      </c>
      <c r="I4" s="65" t="s">
        <v>375</v>
      </c>
      <c r="J4" s="102" t="s">
        <v>886</v>
      </c>
    </row>
    <row r="5" spans="1:10">
      <c r="A5" s="1" t="s">
        <v>2</v>
      </c>
      <c r="B5" s="2" t="s">
        <v>10</v>
      </c>
      <c r="C5" s="51">
        <v>5.83</v>
      </c>
      <c r="D5" s="3" t="s">
        <v>738</v>
      </c>
      <c r="E5" s="3"/>
      <c r="F5" s="55">
        <v>5.83</v>
      </c>
      <c r="G5" s="56" t="s">
        <v>738</v>
      </c>
      <c r="I5" s="65" t="s">
        <v>376</v>
      </c>
      <c r="J5" s="102" t="s">
        <v>886</v>
      </c>
    </row>
    <row r="6" spans="1:10">
      <c r="A6" s="1" t="s">
        <v>3</v>
      </c>
      <c r="B6" s="2" t="s">
        <v>11</v>
      </c>
      <c r="C6" s="51">
        <v>68.23</v>
      </c>
      <c r="D6" s="3" t="s">
        <v>1101</v>
      </c>
      <c r="E6" s="3"/>
      <c r="F6" s="55">
        <v>68.23</v>
      </c>
      <c r="G6" s="56" t="s">
        <v>1101</v>
      </c>
      <c r="I6" s="65" t="s">
        <v>377</v>
      </c>
      <c r="J6" s="102" t="s">
        <v>887</v>
      </c>
    </row>
    <row r="7" spans="1:10">
      <c r="A7" s="1">
        <v>10</v>
      </c>
      <c r="B7" s="1" t="s">
        <v>13</v>
      </c>
      <c r="C7" s="51">
        <v>2.68</v>
      </c>
      <c r="D7" s="3" t="s">
        <v>50</v>
      </c>
      <c r="E7" s="3"/>
      <c r="F7" s="55">
        <v>2.68</v>
      </c>
      <c r="G7" s="56" t="s">
        <v>50</v>
      </c>
      <c r="I7" s="65" t="s">
        <v>378</v>
      </c>
      <c r="J7" s="102" t="s">
        <v>894</v>
      </c>
    </row>
    <row r="8" spans="1:10">
      <c r="A8" s="1">
        <v>17</v>
      </c>
      <c r="B8" s="1" t="s">
        <v>46</v>
      </c>
      <c r="C8" s="51">
        <v>6.63</v>
      </c>
      <c r="D8" s="3" t="s">
        <v>51</v>
      </c>
      <c r="E8" s="3"/>
      <c r="F8" s="55">
        <v>6.63</v>
      </c>
      <c r="G8" s="56" t="s">
        <v>51</v>
      </c>
      <c r="I8" s="65" t="s">
        <v>379</v>
      </c>
      <c r="J8" s="102" t="s">
        <v>893</v>
      </c>
    </row>
    <row r="9" spans="1:10">
      <c r="A9" s="1">
        <v>22</v>
      </c>
      <c r="B9" s="1" t="s">
        <v>12</v>
      </c>
      <c r="C9" s="51">
        <v>2.78</v>
      </c>
      <c r="D9" s="3" t="s">
        <v>52</v>
      </c>
      <c r="E9" s="3"/>
      <c r="F9" s="55">
        <v>2.78</v>
      </c>
      <c r="G9" s="56" t="s">
        <v>52</v>
      </c>
      <c r="I9" s="65" t="s">
        <v>380</v>
      </c>
      <c r="J9" s="102" t="s">
        <v>893</v>
      </c>
    </row>
    <row r="10" spans="1:10">
      <c r="A10" s="1">
        <v>30</v>
      </c>
      <c r="B10" s="25" t="s">
        <v>14</v>
      </c>
      <c r="C10" s="51">
        <v>8.4700000000000006</v>
      </c>
      <c r="D10" s="3" t="s">
        <v>54</v>
      </c>
      <c r="E10" s="3">
        <v>2</v>
      </c>
      <c r="F10" s="53">
        <v>9.32</v>
      </c>
      <c r="G10" s="31" t="s">
        <v>55</v>
      </c>
      <c r="I10" s="65" t="s">
        <v>381</v>
      </c>
      <c r="J10" s="65" t="s">
        <v>895</v>
      </c>
    </row>
    <row r="11" spans="1:10">
      <c r="A11" s="1">
        <v>33</v>
      </c>
      <c r="B11" s="1" t="s">
        <v>15</v>
      </c>
      <c r="C11" s="51">
        <v>4.43</v>
      </c>
      <c r="D11" s="3" t="s">
        <v>53</v>
      </c>
      <c r="E11" s="3"/>
      <c r="F11" s="55">
        <v>4.43</v>
      </c>
      <c r="G11" s="56" t="s">
        <v>53</v>
      </c>
    </row>
    <row r="12" spans="1:10">
      <c r="A12" s="1" t="s">
        <v>4</v>
      </c>
      <c r="B12" s="25" t="s">
        <v>127</v>
      </c>
      <c r="C12" s="51">
        <v>267.77999999999997</v>
      </c>
      <c r="D12" s="4" t="s">
        <v>56</v>
      </c>
      <c r="E12" s="3">
        <v>1</v>
      </c>
      <c r="F12" s="53">
        <v>321.33</v>
      </c>
      <c r="G12" s="31" t="s">
        <v>57</v>
      </c>
    </row>
    <row r="13" spans="1:10">
      <c r="A13" s="1">
        <v>37</v>
      </c>
      <c r="B13" s="25" t="s">
        <v>17</v>
      </c>
      <c r="C13" s="51">
        <v>2.34</v>
      </c>
      <c r="D13" s="3" t="s">
        <v>27</v>
      </c>
      <c r="E13" s="3">
        <v>2</v>
      </c>
      <c r="F13" s="53">
        <v>2.57</v>
      </c>
      <c r="G13" s="31" t="s">
        <v>37</v>
      </c>
    </row>
    <row r="14" spans="1:10">
      <c r="A14" s="1" t="s">
        <v>5</v>
      </c>
      <c r="B14" s="25" t="s">
        <v>19</v>
      </c>
      <c r="C14" s="51">
        <v>54.97</v>
      </c>
      <c r="D14" s="3" t="s">
        <v>58</v>
      </c>
      <c r="E14" s="3" t="s">
        <v>693</v>
      </c>
      <c r="F14" s="53">
        <v>65.959999999999994</v>
      </c>
      <c r="G14" s="31" t="s">
        <v>58</v>
      </c>
    </row>
    <row r="15" spans="1:10">
      <c r="A15" s="1">
        <v>49</v>
      </c>
      <c r="B15" s="1" t="s">
        <v>20</v>
      </c>
      <c r="C15" s="51">
        <v>19.86</v>
      </c>
      <c r="D15" s="3" t="s">
        <v>59</v>
      </c>
      <c r="E15" s="3"/>
      <c r="F15" s="55">
        <v>19.86</v>
      </c>
      <c r="G15" s="56" t="s">
        <v>59</v>
      </c>
    </row>
    <row r="16" spans="1:10">
      <c r="A16" s="1" t="s">
        <v>6</v>
      </c>
      <c r="B16" s="1" t="s">
        <v>29</v>
      </c>
      <c r="C16" s="51">
        <v>37.770000000000003</v>
      </c>
      <c r="D16" s="3" t="s">
        <v>49</v>
      </c>
      <c r="E16" s="3"/>
      <c r="F16" s="55">
        <v>37.770000000000003</v>
      </c>
      <c r="G16" s="56" t="s">
        <v>49</v>
      </c>
    </row>
    <row r="19" spans="2:6">
      <c r="B19" s="1" t="s">
        <v>734</v>
      </c>
      <c r="C19" s="51" t="s">
        <v>685</v>
      </c>
      <c r="D19" s="3"/>
      <c r="E19" s="3"/>
      <c r="F19" s="51" t="s">
        <v>685</v>
      </c>
    </row>
    <row r="20" spans="2:6">
      <c r="B20" s="3"/>
      <c r="C20" s="51" t="s">
        <v>686</v>
      </c>
      <c r="D20" s="3"/>
      <c r="E20" s="3"/>
      <c r="F20" s="51" t="s">
        <v>687</v>
      </c>
    </row>
    <row r="21" spans="2:6">
      <c r="B21" s="132" t="s">
        <v>692</v>
      </c>
      <c r="C21" s="133" t="s">
        <v>732</v>
      </c>
      <c r="D21" s="3"/>
      <c r="E21" s="3"/>
      <c r="F21" s="133" t="s">
        <v>733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AC897-A35B-44D8-80EC-113E7E1B7847}">
  <dimension ref="A1:J21"/>
  <sheetViews>
    <sheetView workbookViewId="0"/>
  </sheetViews>
  <sheetFormatPr defaultRowHeight="14.4"/>
  <cols>
    <col min="1" max="1" width="14.88671875" customWidth="1"/>
    <col min="2" max="2" width="24.88671875" customWidth="1"/>
    <col min="3" max="3" width="12.5546875" style="41" customWidth="1"/>
    <col min="4" max="4" width="14.88671875" customWidth="1"/>
    <col min="6" max="6" width="13.109375" style="41" customWidth="1"/>
    <col min="7" max="7" width="15.5546875" customWidth="1"/>
    <col min="8" max="8" width="9" customWidth="1"/>
    <col min="9" max="9" width="26" customWidth="1"/>
    <col min="10" max="10" width="66.109375" customWidth="1"/>
  </cols>
  <sheetData>
    <row r="1" spans="1:10">
      <c r="A1" s="3" t="s">
        <v>24</v>
      </c>
      <c r="B1" s="3" t="s">
        <v>23</v>
      </c>
      <c r="C1" s="51" t="s">
        <v>44</v>
      </c>
      <c r="D1" s="3" t="s">
        <v>688</v>
      </c>
      <c r="E1" s="3" t="s">
        <v>689</v>
      </c>
      <c r="F1" s="53" t="s">
        <v>45</v>
      </c>
      <c r="G1" s="31" t="s">
        <v>688</v>
      </c>
      <c r="I1" s="46" t="s">
        <v>491</v>
      </c>
      <c r="J1" s="65"/>
    </row>
    <row r="2" spans="1:10">
      <c r="A2" s="1">
        <v>4</v>
      </c>
      <c r="B2" s="2" t="s">
        <v>7</v>
      </c>
      <c r="C2" s="51">
        <v>63.96</v>
      </c>
      <c r="D2" s="129"/>
      <c r="E2" s="3"/>
      <c r="F2" s="55">
        <v>63.96</v>
      </c>
      <c r="G2" s="128">
        <v>2757082</v>
      </c>
      <c r="I2" s="65" t="s">
        <v>382</v>
      </c>
      <c r="J2" s="102" t="s">
        <v>885</v>
      </c>
    </row>
    <row r="3" spans="1:10">
      <c r="A3" s="1" t="s">
        <v>0</v>
      </c>
      <c r="B3" s="24" t="s">
        <v>8</v>
      </c>
      <c r="C3" s="51">
        <v>112.75</v>
      </c>
      <c r="D3" s="5" t="s">
        <v>60</v>
      </c>
      <c r="E3" s="3" t="s">
        <v>693</v>
      </c>
      <c r="F3" s="53">
        <v>135.30000000000001</v>
      </c>
      <c r="G3" s="31" t="s">
        <v>1104</v>
      </c>
      <c r="I3" s="65" t="s">
        <v>383</v>
      </c>
      <c r="J3" s="102" t="s">
        <v>886</v>
      </c>
    </row>
    <row r="4" spans="1:10">
      <c r="A4" s="1" t="s">
        <v>1</v>
      </c>
      <c r="B4" s="2" t="s">
        <v>9</v>
      </c>
      <c r="C4" s="51">
        <v>3.91</v>
      </c>
      <c r="D4" s="3" t="s">
        <v>61</v>
      </c>
      <c r="E4" s="3"/>
      <c r="F4" s="55">
        <v>3.91</v>
      </c>
      <c r="G4" s="56" t="s">
        <v>61</v>
      </c>
      <c r="I4" s="65" t="s">
        <v>384</v>
      </c>
      <c r="J4" s="102" t="s">
        <v>886</v>
      </c>
    </row>
    <row r="5" spans="1:10">
      <c r="A5" s="1" t="s">
        <v>2</v>
      </c>
      <c r="B5" s="2" t="s">
        <v>10</v>
      </c>
      <c r="C5" s="51">
        <v>7.82</v>
      </c>
      <c r="D5" s="3" t="s">
        <v>62</v>
      </c>
      <c r="E5" s="3"/>
      <c r="F5" s="55">
        <v>7.82</v>
      </c>
      <c r="G5" s="56" t="s">
        <v>62</v>
      </c>
      <c r="I5" s="65" t="s">
        <v>385</v>
      </c>
      <c r="J5" s="102" t="s">
        <v>887</v>
      </c>
    </row>
    <row r="6" spans="1:10">
      <c r="A6" s="1" t="s">
        <v>3</v>
      </c>
      <c r="B6" s="2" t="s">
        <v>11</v>
      </c>
      <c r="C6" s="51">
        <v>69.37</v>
      </c>
      <c r="D6" s="3" t="s">
        <v>1102</v>
      </c>
      <c r="E6" s="3"/>
      <c r="F6" s="55">
        <v>69.37</v>
      </c>
      <c r="G6" s="3" t="s">
        <v>1102</v>
      </c>
      <c r="I6" s="65" t="s">
        <v>386</v>
      </c>
      <c r="J6" s="102" t="s">
        <v>894</v>
      </c>
    </row>
    <row r="7" spans="1:10">
      <c r="A7" s="1">
        <v>10</v>
      </c>
      <c r="B7" s="1" t="s">
        <v>13</v>
      </c>
      <c r="C7" s="51">
        <v>2.68</v>
      </c>
      <c r="D7" s="5" t="s">
        <v>50</v>
      </c>
      <c r="E7" s="3"/>
      <c r="F7" s="55">
        <v>2.68</v>
      </c>
      <c r="G7" s="57" t="s">
        <v>50</v>
      </c>
      <c r="I7" s="65" t="s">
        <v>387</v>
      </c>
      <c r="J7" s="102" t="s">
        <v>893</v>
      </c>
    </row>
    <row r="8" spans="1:10">
      <c r="A8" s="1">
        <v>17</v>
      </c>
      <c r="B8" s="1" t="s">
        <v>46</v>
      </c>
      <c r="C8" s="51">
        <v>6.63</v>
      </c>
      <c r="D8" s="3" t="s">
        <v>51</v>
      </c>
      <c r="E8" s="3"/>
      <c r="F8" s="55">
        <v>6.63</v>
      </c>
      <c r="G8" s="56" t="s">
        <v>51</v>
      </c>
      <c r="I8" s="65" t="s">
        <v>388</v>
      </c>
      <c r="J8" s="102" t="s">
        <v>893</v>
      </c>
    </row>
    <row r="9" spans="1:10">
      <c r="A9" s="1">
        <v>30</v>
      </c>
      <c r="B9" s="25" t="s">
        <v>14</v>
      </c>
      <c r="C9" s="51">
        <v>8.4700000000000006</v>
      </c>
      <c r="D9" s="3" t="s">
        <v>54</v>
      </c>
      <c r="E9" s="3">
        <v>2</v>
      </c>
      <c r="F9" s="53">
        <v>9.32</v>
      </c>
      <c r="G9" s="31" t="s">
        <v>55</v>
      </c>
      <c r="I9" s="65" t="s">
        <v>389</v>
      </c>
      <c r="J9" s="65" t="s">
        <v>895</v>
      </c>
    </row>
    <row r="10" spans="1:10">
      <c r="A10" s="1">
        <v>33</v>
      </c>
      <c r="B10" s="1" t="s">
        <v>15</v>
      </c>
      <c r="C10" s="51">
        <v>4.43</v>
      </c>
      <c r="D10" s="3" t="s">
        <v>53</v>
      </c>
      <c r="E10" s="3"/>
      <c r="F10" s="55">
        <v>4.43</v>
      </c>
      <c r="G10" s="56" t="s">
        <v>53</v>
      </c>
      <c r="I10" s="65" t="s">
        <v>390</v>
      </c>
      <c r="J10" s="65" t="s">
        <v>895</v>
      </c>
    </row>
    <row r="11" spans="1:10">
      <c r="A11" s="1" t="s">
        <v>64</v>
      </c>
      <c r="B11" s="1" t="s">
        <v>63</v>
      </c>
      <c r="C11" s="51">
        <v>3</v>
      </c>
      <c r="D11" s="3" t="s">
        <v>65</v>
      </c>
      <c r="E11" s="3"/>
      <c r="F11" s="55">
        <v>3</v>
      </c>
      <c r="G11" s="56" t="s">
        <v>65</v>
      </c>
    </row>
    <row r="12" spans="1:10">
      <c r="A12" s="1" t="s">
        <v>4</v>
      </c>
      <c r="B12" s="25" t="s">
        <v>127</v>
      </c>
      <c r="C12" s="51">
        <v>267.77999999999997</v>
      </c>
      <c r="D12" s="4" t="s">
        <v>56</v>
      </c>
      <c r="E12" s="3">
        <v>1</v>
      </c>
      <c r="F12" s="53">
        <v>321.33</v>
      </c>
      <c r="G12" s="31" t="s">
        <v>57</v>
      </c>
    </row>
    <row r="13" spans="1:10">
      <c r="A13" s="1">
        <v>37</v>
      </c>
      <c r="B13" s="25" t="s">
        <v>17</v>
      </c>
      <c r="C13" s="51">
        <v>2.34</v>
      </c>
      <c r="D13" s="3" t="s">
        <v>27</v>
      </c>
      <c r="E13" s="3">
        <v>2</v>
      </c>
      <c r="F13" s="53">
        <v>2.57</v>
      </c>
      <c r="G13" s="31" t="s">
        <v>37</v>
      </c>
    </row>
    <row r="14" spans="1:10">
      <c r="A14" s="1" t="s">
        <v>5</v>
      </c>
      <c r="B14" s="25" t="s">
        <v>19</v>
      </c>
      <c r="C14" s="51">
        <v>54.97</v>
      </c>
      <c r="D14" s="3" t="s">
        <v>58</v>
      </c>
      <c r="E14" s="3" t="s">
        <v>693</v>
      </c>
      <c r="F14" s="53">
        <v>65.959999999999994</v>
      </c>
      <c r="G14" s="31" t="s">
        <v>58</v>
      </c>
    </row>
    <row r="15" spans="1:10">
      <c r="A15" s="1">
        <v>49</v>
      </c>
      <c r="B15" s="1" t="s">
        <v>20</v>
      </c>
      <c r="C15" s="51">
        <v>35.51</v>
      </c>
      <c r="D15" s="3" t="s">
        <v>66</v>
      </c>
      <c r="E15" s="3"/>
      <c r="F15" s="55">
        <v>35.51</v>
      </c>
      <c r="G15" s="56" t="s">
        <v>66</v>
      </c>
    </row>
    <row r="16" spans="1:10">
      <c r="A16" s="1" t="s">
        <v>6</v>
      </c>
      <c r="B16" s="1" t="s">
        <v>29</v>
      </c>
      <c r="C16" s="51">
        <v>61.89</v>
      </c>
      <c r="D16" s="3" t="s">
        <v>1105</v>
      </c>
      <c r="E16" s="3"/>
      <c r="F16" s="55">
        <v>61.89</v>
      </c>
      <c r="G16" s="3" t="s">
        <v>1105</v>
      </c>
    </row>
    <row r="17" spans="2:10">
      <c r="J17" s="41"/>
    </row>
    <row r="19" spans="2:10">
      <c r="B19" s="1" t="s">
        <v>734</v>
      </c>
      <c r="C19" s="51" t="s">
        <v>685</v>
      </c>
      <c r="D19" s="3"/>
      <c r="E19" s="3"/>
      <c r="F19" s="51" t="s">
        <v>685</v>
      </c>
    </row>
    <row r="20" spans="2:10">
      <c r="B20" s="3"/>
      <c r="C20" s="51" t="s">
        <v>686</v>
      </c>
      <c r="D20" s="3"/>
      <c r="E20" s="3"/>
      <c r="F20" s="51" t="s">
        <v>687</v>
      </c>
    </row>
    <row r="21" spans="2:10">
      <c r="B21" s="132" t="s">
        <v>692</v>
      </c>
      <c r="C21" s="133" t="s">
        <v>732</v>
      </c>
      <c r="D21" s="3"/>
      <c r="E21" s="3"/>
      <c r="F21" s="133" t="s">
        <v>733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BE6E4-F4F6-4A99-A032-DBA12C1EADFC}">
  <dimension ref="A1:J21"/>
  <sheetViews>
    <sheetView workbookViewId="0"/>
  </sheetViews>
  <sheetFormatPr defaultRowHeight="14.4"/>
  <cols>
    <col min="1" max="1" width="15" customWidth="1"/>
    <col min="2" max="2" width="24.109375" customWidth="1"/>
    <col min="3" max="3" width="12.33203125" style="41" customWidth="1"/>
    <col min="4" max="4" width="15.5546875" customWidth="1"/>
    <col min="6" max="6" width="13.44140625" style="41" customWidth="1"/>
    <col min="7" max="7" width="16.109375" customWidth="1"/>
    <col min="8" max="8" width="12.109375" customWidth="1"/>
    <col min="9" max="9" width="26" customWidth="1"/>
    <col min="10" max="10" width="65.88671875" customWidth="1"/>
  </cols>
  <sheetData>
    <row r="1" spans="1:10">
      <c r="A1" s="3" t="s">
        <v>24</v>
      </c>
      <c r="B1" s="3" t="s">
        <v>23</v>
      </c>
      <c r="C1" s="51" t="s">
        <v>44</v>
      </c>
      <c r="D1" s="3" t="s">
        <v>688</v>
      </c>
      <c r="E1" s="3" t="s">
        <v>689</v>
      </c>
      <c r="F1" s="53" t="s">
        <v>45</v>
      </c>
      <c r="G1" s="31" t="s">
        <v>688</v>
      </c>
      <c r="I1" s="46" t="s">
        <v>491</v>
      </c>
      <c r="J1" s="65"/>
    </row>
    <row r="2" spans="1:10">
      <c r="A2" s="1">
        <v>4</v>
      </c>
      <c r="B2" s="2" t="s">
        <v>7</v>
      </c>
      <c r="C2" s="51">
        <v>70.349999999999994</v>
      </c>
      <c r="D2" s="3" t="s">
        <v>832</v>
      </c>
      <c r="E2" s="3"/>
      <c r="F2" s="55">
        <v>70.349999999999994</v>
      </c>
      <c r="G2" s="56"/>
      <c r="I2" s="65" t="s">
        <v>391</v>
      </c>
      <c r="J2" s="102" t="s">
        <v>885</v>
      </c>
    </row>
    <row r="3" spans="1:10">
      <c r="A3" s="1" t="s">
        <v>0</v>
      </c>
      <c r="B3" s="24" t="s">
        <v>8</v>
      </c>
      <c r="C3" s="51">
        <v>122.85</v>
      </c>
      <c r="D3" s="3" t="s">
        <v>833</v>
      </c>
      <c r="E3" s="3" t="s">
        <v>693</v>
      </c>
      <c r="F3" s="53">
        <v>147.41999999999999</v>
      </c>
      <c r="G3" s="31" t="s">
        <v>1110</v>
      </c>
      <c r="I3" s="65" t="s">
        <v>392</v>
      </c>
      <c r="J3" s="102" t="s">
        <v>886</v>
      </c>
    </row>
    <row r="4" spans="1:10">
      <c r="A4" s="1" t="s">
        <v>1</v>
      </c>
      <c r="B4" s="2" t="s">
        <v>9</v>
      </c>
      <c r="C4" s="51">
        <v>3.91</v>
      </c>
      <c r="D4" s="3" t="s">
        <v>1093</v>
      </c>
      <c r="E4" s="3"/>
      <c r="F4" s="55">
        <v>3.91</v>
      </c>
      <c r="G4" s="3" t="s">
        <v>1093</v>
      </c>
      <c r="I4" s="65" t="s">
        <v>393</v>
      </c>
      <c r="J4" s="102" t="s">
        <v>886</v>
      </c>
    </row>
    <row r="5" spans="1:10">
      <c r="A5" s="1" t="s">
        <v>2</v>
      </c>
      <c r="B5" s="2" t="s">
        <v>10</v>
      </c>
      <c r="C5" s="51">
        <v>7.82</v>
      </c>
      <c r="D5" s="3" t="s">
        <v>1092</v>
      </c>
      <c r="E5" s="3"/>
      <c r="F5" s="55">
        <v>7.82</v>
      </c>
      <c r="G5" s="3" t="s">
        <v>1092</v>
      </c>
      <c r="I5" s="65" t="s">
        <v>394</v>
      </c>
      <c r="J5" s="102" t="s">
        <v>887</v>
      </c>
    </row>
    <row r="6" spans="1:10">
      <c r="A6" s="1" t="s">
        <v>3</v>
      </c>
      <c r="B6" s="2" t="s">
        <v>11</v>
      </c>
      <c r="C6" s="51">
        <v>78.09</v>
      </c>
      <c r="D6" s="3" t="s">
        <v>831</v>
      </c>
      <c r="E6" s="3"/>
      <c r="F6" s="55">
        <v>78.09</v>
      </c>
      <c r="G6" s="3" t="s">
        <v>831</v>
      </c>
      <c r="I6" s="65" t="s">
        <v>395</v>
      </c>
      <c r="J6" s="102" t="s">
        <v>894</v>
      </c>
    </row>
    <row r="7" spans="1:10">
      <c r="A7" s="1">
        <v>10</v>
      </c>
      <c r="B7" s="1" t="s">
        <v>13</v>
      </c>
      <c r="C7" s="51">
        <v>2.68</v>
      </c>
      <c r="D7" s="5" t="s">
        <v>50</v>
      </c>
      <c r="E7" s="3"/>
      <c r="F7" s="55">
        <v>2.68</v>
      </c>
      <c r="G7" s="57" t="s">
        <v>50</v>
      </c>
      <c r="I7" s="65" t="s">
        <v>396</v>
      </c>
      <c r="J7" s="102" t="s">
        <v>893</v>
      </c>
    </row>
    <row r="8" spans="1:10">
      <c r="A8" s="1">
        <v>17</v>
      </c>
      <c r="B8" s="1" t="s">
        <v>46</v>
      </c>
      <c r="C8" s="51">
        <v>6.63</v>
      </c>
      <c r="D8" s="3" t="s">
        <v>51</v>
      </c>
      <c r="E8" s="3"/>
      <c r="F8" s="55">
        <v>6.63</v>
      </c>
      <c r="G8" s="56" t="s">
        <v>51</v>
      </c>
      <c r="I8" s="65" t="s">
        <v>397</v>
      </c>
      <c r="J8" s="102" t="s">
        <v>893</v>
      </c>
    </row>
    <row r="9" spans="1:10">
      <c r="A9" s="1">
        <v>30</v>
      </c>
      <c r="B9" s="25" t="s">
        <v>14</v>
      </c>
      <c r="C9" s="51">
        <v>8.4700000000000006</v>
      </c>
      <c r="D9" s="3" t="s">
        <v>54</v>
      </c>
      <c r="E9" s="3">
        <v>2</v>
      </c>
      <c r="F9" s="53">
        <v>9.32</v>
      </c>
      <c r="G9" s="31" t="s">
        <v>55</v>
      </c>
      <c r="I9" s="65" t="s">
        <v>398</v>
      </c>
      <c r="J9" s="65" t="s">
        <v>895</v>
      </c>
    </row>
    <row r="10" spans="1:10">
      <c r="A10" s="1">
        <v>33</v>
      </c>
      <c r="B10" s="1" t="s">
        <v>15</v>
      </c>
      <c r="C10" s="51">
        <v>4.43</v>
      </c>
      <c r="D10" s="3" t="s">
        <v>53</v>
      </c>
      <c r="E10" s="3"/>
      <c r="F10" s="55">
        <v>4.43</v>
      </c>
      <c r="G10" s="56" t="s">
        <v>53</v>
      </c>
      <c r="I10" s="65" t="s">
        <v>399</v>
      </c>
      <c r="J10" s="65" t="s">
        <v>895</v>
      </c>
    </row>
    <row r="11" spans="1:10">
      <c r="A11" s="1" t="s">
        <v>64</v>
      </c>
      <c r="B11" s="1" t="s">
        <v>63</v>
      </c>
      <c r="C11" s="51">
        <v>3</v>
      </c>
      <c r="D11" s="3" t="s">
        <v>65</v>
      </c>
      <c r="E11" s="3"/>
      <c r="F11" s="55">
        <v>3</v>
      </c>
      <c r="G11" s="56" t="s">
        <v>65</v>
      </c>
      <c r="I11" s="65" t="s">
        <v>400</v>
      </c>
      <c r="J11" s="65" t="s">
        <v>895</v>
      </c>
    </row>
    <row r="12" spans="1:10">
      <c r="A12" s="1" t="s">
        <v>4</v>
      </c>
      <c r="B12" s="25" t="s">
        <v>127</v>
      </c>
      <c r="C12" s="51">
        <v>267.77999999999997</v>
      </c>
      <c r="D12" s="4" t="s">
        <v>56</v>
      </c>
      <c r="E12" s="3">
        <v>1</v>
      </c>
      <c r="F12" s="53">
        <v>321.33</v>
      </c>
      <c r="G12" s="31" t="s">
        <v>57</v>
      </c>
    </row>
    <row r="13" spans="1:10">
      <c r="A13" s="1">
        <v>37</v>
      </c>
      <c r="B13" s="25" t="s">
        <v>17</v>
      </c>
      <c r="C13" s="51">
        <v>2.34</v>
      </c>
      <c r="D13" s="3" t="s">
        <v>27</v>
      </c>
      <c r="E13" s="3">
        <v>2</v>
      </c>
      <c r="F13" s="53">
        <v>2.57</v>
      </c>
      <c r="G13" s="31" t="s">
        <v>37</v>
      </c>
    </row>
    <row r="14" spans="1:10">
      <c r="A14" s="1" t="s">
        <v>5</v>
      </c>
      <c r="B14" s="25" t="s">
        <v>19</v>
      </c>
      <c r="C14" s="51">
        <v>54.97</v>
      </c>
      <c r="D14" s="3" t="s">
        <v>58</v>
      </c>
      <c r="E14" s="3" t="s">
        <v>693</v>
      </c>
      <c r="F14" s="53">
        <v>65.959999999999994</v>
      </c>
      <c r="G14" s="31" t="s">
        <v>58</v>
      </c>
    </row>
    <row r="15" spans="1:10">
      <c r="A15" s="1">
        <v>49</v>
      </c>
      <c r="B15" s="1" t="s">
        <v>20</v>
      </c>
      <c r="C15" s="51">
        <v>35.619999999999997</v>
      </c>
      <c r="D15" s="4" t="s">
        <v>830</v>
      </c>
      <c r="E15" s="3"/>
      <c r="F15" s="55">
        <v>35.619999999999997</v>
      </c>
      <c r="G15" s="56" t="s">
        <v>830</v>
      </c>
    </row>
    <row r="16" spans="1:10">
      <c r="A16" s="1" t="s">
        <v>6</v>
      </c>
      <c r="B16" s="1" t="s">
        <v>29</v>
      </c>
      <c r="C16" s="51">
        <v>68.09</v>
      </c>
      <c r="D16" s="3" t="s">
        <v>834</v>
      </c>
      <c r="E16" s="3"/>
      <c r="F16" s="55">
        <v>68.09</v>
      </c>
      <c r="G16" s="3" t="s">
        <v>834</v>
      </c>
    </row>
    <row r="19" spans="2:6">
      <c r="B19" s="1" t="s">
        <v>734</v>
      </c>
      <c r="C19" s="51" t="s">
        <v>685</v>
      </c>
      <c r="D19" s="3"/>
      <c r="E19" s="3"/>
      <c r="F19" s="51" t="s">
        <v>685</v>
      </c>
    </row>
    <row r="20" spans="2:6">
      <c r="B20" s="3"/>
      <c r="C20" s="51" t="s">
        <v>686</v>
      </c>
      <c r="D20" s="3"/>
      <c r="E20" s="3"/>
      <c r="F20" s="51" t="s">
        <v>687</v>
      </c>
    </row>
    <row r="21" spans="2:6">
      <c r="B21" s="132" t="s">
        <v>692</v>
      </c>
      <c r="C21" s="133" t="s">
        <v>732</v>
      </c>
      <c r="D21" s="3"/>
      <c r="E21" s="3"/>
      <c r="F21" s="133" t="s">
        <v>733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43981-B576-48EB-ACB0-5789A4795B81}">
  <dimension ref="A1:J21"/>
  <sheetViews>
    <sheetView workbookViewId="0"/>
  </sheetViews>
  <sheetFormatPr defaultRowHeight="14.4"/>
  <cols>
    <col min="1" max="1" width="14.6640625" customWidth="1"/>
    <col min="2" max="2" width="29.109375" customWidth="1"/>
    <col min="3" max="3" width="12.5546875" style="41" customWidth="1"/>
    <col min="4" max="4" width="14.5546875" customWidth="1"/>
    <col min="5" max="5" width="6.109375" customWidth="1"/>
    <col min="6" max="6" width="13.5546875" style="41" customWidth="1"/>
    <col min="7" max="7" width="16.109375" customWidth="1"/>
    <col min="9" max="9" width="24.6640625" customWidth="1"/>
    <col min="10" max="10" width="66.109375" customWidth="1"/>
  </cols>
  <sheetData>
    <row r="1" spans="1:10">
      <c r="A1" s="3" t="s">
        <v>24</v>
      </c>
      <c r="B1" s="3" t="s">
        <v>23</v>
      </c>
      <c r="C1" s="51" t="s">
        <v>44</v>
      </c>
      <c r="D1" s="3" t="s">
        <v>688</v>
      </c>
      <c r="E1" s="3" t="s">
        <v>689</v>
      </c>
      <c r="F1" s="53" t="s">
        <v>45</v>
      </c>
      <c r="G1" s="31" t="s">
        <v>688</v>
      </c>
      <c r="I1" s="46" t="s">
        <v>491</v>
      </c>
      <c r="J1" s="65"/>
    </row>
    <row r="2" spans="1:10">
      <c r="A2" s="1">
        <v>4</v>
      </c>
      <c r="B2" s="2" t="s">
        <v>7</v>
      </c>
      <c r="C2" s="51">
        <v>188.26</v>
      </c>
      <c r="D2" s="3"/>
      <c r="E2" s="3"/>
      <c r="F2" s="51">
        <v>188.26</v>
      </c>
      <c r="G2" s="3"/>
      <c r="I2" s="65" t="s">
        <v>403</v>
      </c>
      <c r="J2" s="102" t="s">
        <v>886</v>
      </c>
    </row>
    <row r="3" spans="1:10">
      <c r="A3" s="1" t="s">
        <v>0</v>
      </c>
      <c r="B3" s="2" t="s">
        <v>8</v>
      </c>
      <c r="C3" s="51">
        <v>275.20999999999998</v>
      </c>
      <c r="D3" s="5" t="s">
        <v>1115</v>
      </c>
      <c r="E3" s="3"/>
      <c r="F3" s="51">
        <v>330.25</v>
      </c>
      <c r="G3" s="3" t="s">
        <v>1111</v>
      </c>
      <c r="I3" s="65" t="s">
        <v>404</v>
      </c>
      <c r="J3" s="102" t="s">
        <v>886</v>
      </c>
    </row>
    <row r="4" spans="1:10">
      <c r="A4" s="1" t="s">
        <v>3</v>
      </c>
      <c r="B4" s="2" t="s">
        <v>11</v>
      </c>
      <c r="C4" s="51">
        <v>75.599999999999994</v>
      </c>
      <c r="D4" s="3" t="s">
        <v>76</v>
      </c>
      <c r="E4" s="3"/>
      <c r="F4" s="51">
        <v>75.599999999999994</v>
      </c>
      <c r="G4" s="3" t="s">
        <v>76</v>
      </c>
      <c r="I4" s="65" t="s">
        <v>405</v>
      </c>
      <c r="J4" s="102" t="s">
        <v>887</v>
      </c>
    </row>
    <row r="5" spans="1:10">
      <c r="A5" s="1">
        <v>15</v>
      </c>
      <c r="B5" s="2" t="s">
        <v>69</v>
      </c>
      <c r="C5" s="51">
        <v>6.12</v>
      </c>
      <c r="D5" s="3" t="s">
        <v>77</v>
      </c>
      <c r="E5" s="3"/>
      <c r="F5" s="51">
        <v>6.12</v>
      </c>
      <c r="G5" s="3" t="s">
        <v>77</v>
      </c>
      <c r="I5" s="65" t="s">
        <v>406</v>
      </c>
      <c r="J5" s="102" t="s">
        <v>894</v>
      </c>
    </row>
    <row r="6" spans="1:10">
      <c r="A6" s="1" t="s">
        <v>67</v>
      </c>
      <c r="B6" s="2" t="s">
        <v>70</v>
      </c>
      <c r="C6" s="51">
        <v>7.11</v>
      </c>
      <c r="D6" s="3"/>
      <c r="E6" s="3"/>
      <c r="F6" s="51">
        <v>7.11</v>
      </c>
      <c r="G6" s="3"/>
      <c r="I6" s="65" t="s">
        <v>407</v>
      </c>
      <c r="J6" s="102" t="s">
        <v>893</v>
      </c>
    </row>
    <row r="7" spans="1:10">
      <c r="A7" s="1">
        <v>16</v>
      </c>
      <c r="B7" s="1" t="s">
        <v>68</v>
      </c>
      <c r="C7" s="51">
        <v>11.32</v>
      </c>
      <c r="D7" s="3" t="s">
        <v>78</v>
      </c>
      <c r="E7" s="3"/>
      <c r="F7" s="51">
        <v>11.32</v>
      </c>
      <c r="G7" s="3" t="s">
        <v>78</v>
      </c>
      <c r="I7" s="65" t="s">
        <v>408</v>
      </c>
      <c r="J7" s="102" t="s">
        <v>893</v>
      </c>
    </row>
    <row r="8" spans="1:10">
      <c r="A8" s="1">
        <v>17</v>
      </c>
      <c r="B8" s="1" t="s">
        <v>71</v>
      </c>
      <c r="C8" s="51">
        <v>129.6</v>
      </c>
      <c r="D8" s="3" t="s">
        <v>79</v>
      </c>
      <c r="E8" s="3"/>
      <c r="F8" s="51">
        <v>129.6</v>
      </c>
      <c r="G8" s="3" t="s">
        <v>79</v>
      </c>
      <c r="I8" s="65" t="s">
        <v>409</v>
      </c>
      <c r="J8" s="65" t="s">
        <v>895</v>
      </c>
    </row>
    <row r="9" spans="1:10">
      <c r="A9" s="1">
        <v>30</v>
      </c>
      <c r="B9" s="25" t="s">
        <v>14</v>
      </c>
      <c r="C9" s="51">
        <v>12.09</v>
      </c>
      <c r="D9" s="3" t="s">
        <v>82</v>
      </c>
      <c r="E9" s="3">
        <v>2</v>
      </c>
      <c r="F9" s="53">
        <v>13.3</v>
      </c>
      <c r="G9" s="31" t="s">
        <v>83</v>
      </c>
      <c r="I9" s="65" t="s">
        <v>410</v>
      </c>
      <c r="J9" s="65" t="s">
        <v>895</v>
      </c>
    </row>
    <row r="10" spans="1:10">
      <c r="A10" s="1" t="s">
        <v>4</v>
      </c>
      <c r="B10" s="25" t="s">
        <v>127</v>
      </c>
      <c r="C10" s="51">
        <v>301.52999999999997</v>
      </c>
      <c r="D10" s="4" t="s">
        <v>84</v>
      </c>
      <c r="E10" s="3">
        <v>1</v>
      </c>
      <c r="F10" s="53">
        <v>361.85</v>
      </c>
      <c r="G10" s="31" t="s">
        <v>85</v>
      </c>
      <c r="I10" s="65" t="s">
        <v>411</v>
      </c>
      <c r="J10" s="65" t="s">
        <v>895</v>
      </c>
    </row>
    <row r="11" spans="1:10">
      <c r="A11" s="1">
        <v>37</v>
      </c>
      <c r="B11" s="25" t="s">
        <v>17</v>
      </c>
      <c r="C11" s="51">
        <v>2.34</v>
      </c>
      <c r="D11" s="3" t="s">
        <v>27</v>
      </c>
      <c r="E11" s="3">
        <v>4</v>
      </c>
      <c r="F11" s="53">
        <v>2.57</v>
      </c>
      <c r="G11" s="31" t="s">
        <v>37</v>
      </c>
      <c r="I11" s="65" t="s">
        <v>401</v>
      </c>
      <c r="J11" s="102" t="s">
        <v>896</v>
      </c>
    </row>
    <row r="12" spans="1:10">
      <c r="A12" s="1">
        <v>47</v>
      </c>
      <c r="B12" s="25" t="s">
        <v>74</v>
      </c>
      <c r="C12" s="51">
        <v>75.55</v>
      </c>
      <c r="D12" s="3" t="s">
        <v>80</v>
      </c>
      <c r="E12" s="3">
        <v>1</v>
      </c>
      <c r="F12" s="53">
        <v>90.67</v>
      </c>
      <c r="G12" s="31"/>
      <c r="I12" s="65" t="s">
        <v>402</v>
      </c>
      <c r="J12" s="102" t="s">
        <v>412</v>
      </c>
    </row>
    <row r="13" spans="1:10">
      <c r="A13" s="1" t="s">
        <v>5</v>
      </c>
      <c r="B13" s="25" t="s">
        <v>75</v>
      </c>
      <c r="C13" s="51">
        <v>43.22</v>
      </c>
      <c r="D13" s="3" t="s">
        <v>81</v>
      </c>
      <c r="E13" s="3">
        <v>1</v>
      </c>
      <c r="F13" s="53">
        <v>51.86</v>
      </c>
      <c r="G13" s="31"/>
    </row>
    <row r="14" spans="1:10">
      <c r="A14" s="1">
        <v>49</v>
      </c>
      <c r="B14" s="1" t="s">
        <v>73</v>
      </c>
      <c r="C14" s="51">
        <v>70.53</v>
      </c>
      <c r="D14" s="3" t="s">
        <v>87</v>
      </c>
      <c r="E14" s="3"/>
      <c r="F14" s="51">
        <v>70.53</v>
      </c>
      <c r="G14" s="3" t="s">
        <v>87</v>
      </c>
    </row>
    <row r="15" spans="1:10">
      <c r="A15" s="1" t="s">
        <v>72</v>
      </c>
      <c r="B15" s="1" t="s">
        <v>20</v>
      </c>
      <c r="C15" s="51">
        <v>70.97</v>
      </c>
      <c r="D15" s="3" t="s">
        <v>86</v>
      </c>
      <c r="E15" s="3"/>
      <c r="F15" s="51">
        <v>70.97</v>
      </c>
      <c r="G15" s="3" t="s">
        <v>86</v>
      </c>
    </row>
    <row r="16" spans="1:10">
      <c r="A16" s="1" t="s">
        <v>6</v>
      </c>
      <c r="B16" s="1" t="s">
        <v>29</v>
      </c>
      <c r="C16" s="51">
        <v>188.26</v>
      </c>
      <c r="D16" s="3" t="s">
        <v>1106</v>
      </c>
      <c r="E16" s="3"/>
      <c r="F16" s="51">
        <v>188.26</v>
      </c>
      <c r="G16" s="3" t="s">
        <v>1106</v>
      </c>
    </row>
    <row r="19" spans="2:6">
      <c r="B19" s="1" t="s">
        <v>734</v>
      </c>
      <c r="C19" s="51" t="s">
        <v>685</v>
      </c>
      <c r="D19" s="3"/>
      <c r="E19" s="3"/>
      <c r="F19" s="51" t="s">
        <v>685</v>
      </c>
    </row>
    <row r="20" spans="2:6">
      <c r="B20" s="3"/>
      <c r="C20" s="51" t="s">
        <v>686</v>
      </c>
      <c r="D20" s="3"/>
      <c r="E20" s="3"/>
      <c r="F20" s="51" t="s">
        <v>687</v>
      </c>
    </row>
    <row r="21" spans="2:6">
      <c r="B21" s="132" t="s">
        <v>692</v>
      </c>
      <c r="C21" s="133" t="s">
        <v>732</v>
      </c>
      <c r="D21" s="3"/>
      <c r="E21" s="3"/>
      <c r="F21" s="133" t="s">
        <v>733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2A196-008D-4EAA-9D0F-FB1D8207DC81}">
  <dimension ref="A1:J21"/>
  <sheetViews>
    <sheetView workbookViewId="0"/>
  </sheetViews>
  <sheetFormatPr defaultRowHeight="14.4"/>
  <cols>
    <col min="1" max="1" width="15.44140625" customWidth="1"/>
    <col min="2" max="2" width="28.88671875" customWidth="1"/>
    <col min="3" max="3" width="12.88671875" style="41" customWidth="1"/>
    <col min="4" max="4" width="15" customWidth="1"/>
    <col min="6" max="6" width="13.33203125" style="41" customWidth="1"/>
    <col min="7" max="7" width="15.6640625" customWidth="1"/>
    <col min="9" max="9" width="24.44140625" customWidth="1"/>
    <col min="10" max="10" width="66.33203125" customWidth="1"/>
  </cols>
  <sheetData>
    <row r="1" spans="1:10">
      <c r="A1" s="3" t="s">
        <v>24</v>
      </c>
      <c r="B1" s="3" t="s">
        <v>23</v>
      </c>
      <c r="C1" s="51" t="s">
        <v>44</v>
      </c>
      <c r="D1" s="3" t="s">
        <v>688</v>
      </c>
      <c r="E1" s="3" t="s">
        <v>689</v>
      </c>
      <c r="F1" s="53" t="s">
        <v>45</v>
      </c>
      <c r="G1" s="31" t="s">
        <v>688</v>
      </c>
      <c r="I1" s="46" t="s">
        <v>491</v>
      </c>
      <c r="J1" s="65"/>
    </row>
    <row r="2" spans="1:10">
      <c r="A2" s="1">
        <v>4</v>
      </c>
      <c r="B2" s="2" t="s">
        <v>7</v>
      </c>
      <c r="C2" s="51">
        <v>229.25</v>
      </c>
      <c r="D2" s="3" t="s">
        <v>88</v>
      </c>
      <c r="E2" s="3"/>
      <c r="F2" s="51">
        <v>229.25</v>
      </c>
      <c r="G2" s="3" t="s">
        <v>88</v>
      </c>
      <c r="I2" s="65" t="s">
        <v>414</v>
      </c>
      <c r="J2" s="102" t="s">
        <v>887</v>
      </c>
    </row>
    <row r="3" spans="1:10">
      <c r="A3" s="1" t="s">
        <v>0</v>
      </c>
      <c r="B3" s="2" t="s">
        <v>8</v>
      </c>
      <c r="C3" s="51">
        <v>319.02</v>
      </c>
      <c r="D3" s="5"/>
      <c r="E3" s="3"/>
      <c r="F3" s="51">
        <v>382.82</v>
      </c>
      <c r="G3" s="3" t="s">
        <v>1112</v>
      </c>
      <c r="I3" s="65" t="s">
        <v>415</v>
      </c>
      <c r="J3" s="102" t="s">
        <v>894</v>
      </c>
    </row>
    <row r="4" spans="1:10">
      <c r="A4" s="1" t="s">
        <v>3</v>
      </c>
      <c r="B4" s="2" t="s">
        <v>11</v>
      </c>
      <c r="C4" s="51">
        <v>89.93</v>
      </c>
      <c r="D4" s="3"/>
      <c r="E4" s="3"/>
      <c r="F4" s="51">
        <v>89.93</v>
      </c>
      <c r="G4" s="3"/>
      <c r="I4" s="65" t="s">
        <v>416</v>
      </c>
      <c r="J4" s="102" t="s">
        <v>893</v>
      </c>
    </row>
    <row r="5" spans="1:10">
      <c r="A5" s="1">
        <v>15</v>
      </c>
      <c r="B5" s="2" t="s">
        <v>69</v>
      </c>
      <c r="C5" s="51">
        <v>6.12</v>
      </c>
      <c r="D5" s="3" t="s">
        <v>77</v>
      </c>
      <c r="E5" s="3"/>
      <c r="F5" s="51">
        <v>6.12</v>
      </c>
      <c r="G5" s="3" t="s">
        <v>77</v>
      </c>
      <c r="I5" s="65" t="s">
        <v>417</v>
      </c>
      <c r="J5" s="102" t="s">
        <v>893</v>
      </c>
    </row>
    <row r="6" spans="1:10">
      <c r="A6" s="1" t="s">
        <v>67</v>
      </c>
      <c r="B6" s="2" t="s">
        <v>70</v>
      </c>
      <c r="C6" s="51">
        <v>7.11</v>
      </c>
      <c r="D6" s="3"/>
      <c r="E6" s="3"/>
      <c r="F6" s="51">
        <v>7.11</v>
      </c>
      <c r="G6" s="3"/>
      <c r="I6" s="65" t="s">
        <v>418</v>
      </c>
      <c r="J6" s="65" t="s">
        <v>895</v>
      </c>
    </row>
    <row r="7" spans="1:10">
      <c r="A7" s="1">
        <v>16</v>
      </c>
      <c r="B7" s="1" t="s">
        <v>68</v>
      </c>
      <c r="C7" s="51">
        <v>11.32</v>
      </c>
      <c r="D7" s="3" t="s">
        <v>78</v>
      </c>
      <c r="E7" s="3"/>
      <c r="F7" s="51">
        <v>11.32</v>
      </c>
      <c r="G7" s="3" t="s">
        <v>78</v>
      </c>
      <c r="I7" s="65" t="s">
        <v>419</v>
      </c>
      <c r="J7" s="65" t="s">
        <v>895</v>
      </c>
    </row>
    <row r="8" spans="1:10">
      <c r="A8" s="1">
        <v>17</v>
      </c>
      <c r="B8" s="1" t="s">
        <v>71</v>
      </c>
      <c r="C8" s="51">
        <v>129.6</v>
      </c>
      <c r="D8" s="3" t="s">
        <v>79</v>
      </c>
      <c r="E8" s="3"/>
      <c r="F8" s="51">
        <v>129.6</v>
      </c>
      <c r="G8" s="3" t="s">
        <v>79</v>
      </c>
      <c r="I8" s="65" t="s">
        <v>420</v>
      </c>
      <c r="J8" s="65" t="s">
        <v>895</v>
      </c>
    </row>
    <row r="9" spans="1:10">
      <c r="A9" s="1">
        <v>30</v>
      </c>
      <c r="B9" s="25" t="s">
        <v>14</v>
      </c>
      <c r="C9" s="51">
        <v>14.51</v>
      </c>
      <c r="D9" s="3" t="s">
        <v>90</v>
      </c>
      <c r="E9" s="3">
        <v>2</v>
      </c>
      <c r="F9" s="53">
        <v>15.95</v>
      </c>
      <c r="G9" s="31" t="s">
        <v>91</v>
      </c>
      <c r="I9" s="65" t="s">
        <v>421</v>
      </c>
      <c r="J9" s="102" t="s">
        <v>896</v>
      </c>
    </row>
    <row r="10" spans="1:10">
      <c r="A10" s="1" t="s">
        <v>4</v>
      </c>
      <c r="B10" s="25" t="s">
        <v>127</v>
      </c>
      <c r="C10" s="51">
        <v>301.52999999999997</v>
      </c>
      <c r="D10" s="4" t="s">
        <v>84</v>
      </c>
      <c r="E10" s="3">
        <v>1</v>
      </c>
      <c r="F10" s="53">
        <v>361.85</v>
      </c>
      <c r="G10" s="31" t="s">
        <v>85</v>
      </c>
      <c r="I10" s="65" t="s">
        <v>422</v>
      </c>
      <c r="J10" s="102" t="s">
        <v>412</v>
      </c>
    </row>
    <row r="11" spans="1:10">
      <c r="A11" s="1">
        <v>37</v>
      </c>
      <c r="B11" s="25" t="s">
        <v>17</v>
      </c>
      <c r="C11" s="51">
        <v>2.34</v>
      </c>
      <c r="D11" s="3" t="s">
        <v>27</v>
      </c>
      <c r="E11" s="3">
        <v>4</v>
      </c>
      <c r="F11" s="53">
        <v>2.57</v>
      </c>
      <c r="G11" s="31" t="s">
        <v>37</v>
      </c>
      <c r="I11" s="65" t="s">
        <v>423</v>
      </c>
      <c r="J11" s="102" t="s">
        <v>412</v>
      </c>
    </row>
    <row r="12" spans="1:10">
      <c r="A12" s="1">
        <v>47</v>
      </c>
      <c r="B12" s="25" t="s">
        <v>74</v>
      </c>
      <c r="C12" s="51">
        <v>75.55</v>
      </c>
      <c r="D12" s="3" t="s">
        <v>80</v>
      </c>
      <c r="E12" s="3">
        <v>1</v>
      </c>
      <c r="F12" s="53">
        <v>90.67</v>
      </c>
      <c r="G12" s="31"/>
      <c r="I12" s="65" t="s">
        <v>424</v>
      </c>
      <c r="J12" s="102" t="s">
        <v>413</v>
      </c>
    </row>
    <row r="13" spans="1:10">
      <c r="A13" s="1" t="s">
        <v>5</v>
      </c>
      <c r="B13" s="25" t="s">
        <v>75</v>
      </c>
      <c r="C13" s="51">
        <v>43.22</v>
      </c>
      <c r="D13" s="3" t="s">
        <v>81</v>
      </c>
      <c r="E13" s="3">
        <v>1</v>
      </c>
      <c r="F13" s="53">
        <v>51.86</v>
      </c>
      <c r="G13" s="31"/>
    </row>
    <row r="14" spans="1:10">
      <c r="A14" s="1">
        <v>49</v>
      </c>
      <c r="B14" s="1" t="s">
        <v>73</v>
      </c>
      <c r="C14" s="51">
        <v>78.260000000000005</v>
      </c>
      <c r="D14" s="3" t="s">
        <v>92</v>
      </c>
      <c r="E14" s="3"/>
      <c r="F14" s="51">
        <v>78.260000000000005</v>
      </c>
      <c r="G14" s="3" t="s">
        <v>92</v>
      </c>
    </row>
    <row r="15" spans="1:10">
      <c r="A15" s="1" t="s">
        <v>72</v>
      </c>
      <c r="B15" s="1" t="s">
        <v>20</v>
      </c>
      <c r="C15" s="51">
        <v>78.819999999999993</v>
      </c>
      <c r="D15" s="3" t="s">
        <v>1098</v>
      </c>
      <c r="E15" s="3"/>
      <c r="F15" s="51">
        <v>78.819999999999993</v>
      </c>
      <c r="G15" s="3" t="s">
        <v>1098</v>
      </c>
    </row>
    <row r="16" spans="1:10">
      <c r="A16" s="1" t="s">
        <v>6</v>
      </c>
      <c r="B16" s="1" t="s">
        <v>29</v>
      </c>
      <c r="C16" s="51">
        <v>232.57</v>
      </c>
      <c r="D16" s="3" t="s">
        <v>89</v>
      </c>
      <c r="E16" s="3"/>
      <c r="F16" s="51">
        <v>232.57</v>
      </c>
      <c r="G16" s="3" t="s">
        <v>89</v>
      </c>
    </row>
    <row r="19" spans="2:6">
      <c r="B19" s="1" t="s">
        <v>734</v>
      </c>
      <c r="C19" s="51" t="s">
        <v>685</v>
      </c>
      <c r="D19" s="3"/>
      <c r="E19" s="3"/>
      <c r="F19" s="51" t="s">
        <v>685</v>
      </c>
    </row>
    <row r="20" spans="2:6">
      <c r="B20" s="3"/>
      <c r="C20" s="51" t="s">
        <v>686</v>
      </c>
      <c r="D20" s="3"/>
      <c r="E20" s="3"/>
      <c r="F20" s="51" t="s">
        <v>687</v>
      </c>
    </row>
    <row r="21" spans="2:6">
      <c r="B21" s="132" t="s">
        <v>692</v>
      </c>
      <c r="C21" s="133" t="s">
        <v>732</v>
      </c>
      <c r="D21" s="3"/>
      <c r="E21" s="3"/>
      <c r="F21" s="133" t="s">
        <v>733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D3E27-4906-4427-BF0E-01E7A2AF805B}">
  <dimension ref="A1:J21"/>
  <sheetViews>
    <sheetView workbookViewId="0"/>
  </sheetViews>
  <sheetFormatPr defaultRowHeight="14.4"/>
  <cols>
    <col min="1" max="1" width="15.88671875" customWidth="1"/>
    <col min="2" max="2" width="28.88671875" customWidth="1"/>
    <col min="3" max="3" width="12.44140625" style="41" customWidth="1"/>
    <col min="4" max="4" width="14.88671875" customWidth="1"/>
    <col min="6" max="6" width="13.5546875" style="41" customWidth="1"/>
    <col min="7" max="7" width="15.6640625" customWidth="1"/>
    <col min="9" max="9" width="25.33203125" customWidth="1"/>
    <col min="10" max="10" width="65.109375" customWidth="1"/>
  </cols>
  <sheetData>
    <row r="1" spans="1:10">
      <c r="A1" s="3" t="s">
        <v>24</v>
      </c>
      <c r="B1" s="3" t="s">
        <v>23</v>
      </c>
      <c r="C1" s="51" t="s">
        <v>44</v>
      </c>
      <c r="D1" s="3" t="s">
        <v>688</v>
      </c>
      <c r="E1" s="3" t="s">
        <v>689</v>
      </c>
      <c r="F1" s="53" t="s">
        <v>45</v>
      </c>
      <c r="G1" s="31" t="s">
        <v>688</v>
      </c>
      <c r="I1" s="46" t="s">
        <v>491</v>
      </c>
      <c r="J1" s="65"/>
    </row>
    <row r="2" spans="1:10">
      <c r="A2" s="1">
        <v>4</v>
      </c>
      <c r="B2" s="2" t="s">
        <v>7</v>
      </c>
      <c r="C2" s="51">
        <v>261.35000000000002</v>
      </c>
      <c r="D2" s="3"/>
      <c r="E2" s="3"/>
      <c r="F2" s="51">
        <v>261.35000000000002</v>
      </c>
      <c r="G2" s="3"/>
      <c r="I2" s="65" t="s">
        <v>425</v>
      </c>
      <c r="J2" s="102" t="s">
        <v>894</v>
      </c>
    </row>
    <row r="3" spans="1:10">
      <c r="A3" s="1" t="s">
        <v>0</v>
      </c>
      <c r="B3" s="2" t="s">
        <v>8</v>
      </c>
      <c r="C3" s="51">
        <v>353.22</v>
      </c>
      <c r="D3" s="5" t="s">
        <v>93</v>
      </c>
      <c r="E3" s="3"/>
      <c r="F3" s="51">
        <v>423.87</v>
      </c>
      <c r="G3" s="3" t="s">
        <v>1113</v>
      </c>
      <c r="I3" s="65" t="s">
        <v>426</v>
      </c>
      <c r="J3" s="102" t="s">
        <v>893</v>
      </c>
    </row>
    <row r="4" spans="1:10">
      <c r="A4" s="1" t="s">
        <v>3</v>
      </c>
      <c r="B4" s="2" t="s">
        <v>11</v>
      </c>
      <c r="C4" s="51">
        <v>103.78</v>
      </c>
      <c r="D4" s="3" t="s">
        <v>94</v>
      </c>
      <c r="E4" s="3"/>
      <c r="F4" s="51">
        <v>103.78</v>
      </c>
      <c r="G4" s="3" t="s">
        <v>94</v>
      </c>
      <c r="I4" s="65" t="s">
        <v>427</v>
      </c>
      <c r="J4" s="102" t="s">
        <v>893</v>
      </c>
    </row>
    <row r="5" spans="1:10">
      <c r="A5" s="1">
        <v>15</v>
      </c>
      <c r="B5" s="2" t="s">
        <v>69</v>
      </c>
      <c r="C5" s="51">
        <v>6.12</v>
      </c>
      <c r="D5" s="3" t="s">
        <v>77</v>
      </c>
      <c r="E5" s="3"/>
      <c r="F5" s="51">
        <v>6.12</v>
      </c>
      <c r="G5" s="3" t="s">
        <v>77</v>
      </c>
      <c r="I5" s="65" t="s">
        <v>428</v>
      </c>
      <c r="J5" s="65" t="s">
        <v>895</v>
      </c>
    </row>
    <row r="6" spans="1:10">
      <c r="A6" s="1" t="s">
        <v>67</v>
      </c>
      <c r="B6" s="2" t="s">
        <v>70</v>
      </c>
      <c r="C6" s="51">
        <v>7.11</v>
      </c>
      <c r="D6" s="3"/>
      <c r="E6" s="3"/>
      <c r="F6" s="51">
        <v>7.11</v>
      </c>
      <c r="G6" s="3"/>
      <c r="I6" s="65" t="s">
        <v>429</v>
      </c>
      <c r="J6" s="65" t="s">
        <v>895</v>
      </c>
    </row>
    <row r="7" spans="1:10">
      <c r="A7" s="1">
        <v>16</v>
      </c>
      <c r="B7" s="1" t="s">
        <v>68</v>
      </c>
      <c r="C7" s="51">
        <v>11.32</v>
      </c>
      <c r="D7" s="3" t="s">
        <v>78</v>
      </c>
      <c r="E7" s="3"/>
      <c r="F7" s="51">
        <v>11.32</v>
      </c>
      <c r="G7" s="3" t="s">
        <v>78</v>
      </c>
      <c r="I7" s="65" t="s">
        <v>430</v>
      </c>
      <c r="J7" s="65" t="s">
        <v>895</v>
      </c>
    </row>
    <row r="8" spans="1:10">
      <c r="A8" s="1">
        <v>17</v>
      </c>
      <c r="B8" s="1" t="s">
        <v>71</v>
      </c>
      <c r="C8" s="51">
        <v>129.6</v>
      </c>
      <c r="D8" s="3" t="s">
        <v>79</v>
      </c>
      <c r="E8" s="3"/>
      <c r="F8" s="51">
        <v>129.6</v>
      </c>
      <c r="G8" s="3" t="s">
        <v>79</v>
      </c>
      <c r="I8" s="65" t="s">
        <v>431</v>
      </c>
      <c r="J8" s="102" t="s">
        <v>896</v>
      </c>
    </row>
    <row r="9" spans="1:10">
      <c r="A9" s="1">
        <v>30</v>
      </c>
      <c r="B9" s="25" t="s">
        <v>14</v>
      </c>
      <c r="C9" s="51">
        <v>14.51</v>
      </c>
      <c r="D9" s="3" t="s">
        <v>90</v>
      </c>
      <c r="E9" s="3">
        <v>2</v>
      </c>
      <c r="F9" s="53">
        <v>15.95</v>
      </c>
      <c r="G9" s="31" t="s">
        <v>91</v>
      </c>
      <c r="I9" s="65" t="s">
        <v>432</v>
      </c>
      <c r="J9" s="102" t="s">
        <v>412</v>
      </c>
    </row>
    <row r="10" spans="1:10">
      <c r="A10" s="1" t="s">
        <v>4</v>
      </c>
      <c r="B10" s="25" t="s">
        <v>127</v>
      </c>
      <c r="C10" s="51">
        <v>301.52999999999997</v>
      </c>
      <c r="D10" s="4" t="s">
        <v>84</v>
      </c>
      <c r="E10" s="3">
        <v>1</v>
      </c>
      <c r="F10" s="53">
        <v>361.85</v>
      </c>
      <c r="G10" s="31" t="s">
        <v>85</v>
      </c>
      <c r="I10" s="65" t="s">
        <v>433</v>
      </c>
      <c r="J10" s="102" t="s">
        <v>412</v>
      </c>
    </row>
    <row r="11" spans="1:10">
      <c r="A11" s="1">
        <v>37</v>
      </c>
      <c r="B11" s="25" t="s">
        <v>17</v>
      </c>
      <c r="C11" s="51">
        <v>2.34</v>
      </c>
      <c r="D11" s="3" t="s">
        <v>27</v>
      </c>
      <c r="E11" s="3">
        <v>4</v>
      </c>
      <c r="F11" s="53">
        <v>2.57</v>
      </c>
      <c r="G11" s="31" t="s">
        <v>37</v>
      </c>
      <c r="I11" s="65" t="s">
        <v>434</v>
      </c>
      <c r="J11" s="102" t="s">
        <v>413</v>
      </c>
    </row>
    <row r="12" spans="1:10">
      <c r="A12" s="1">
        <v>47</v>
      </c>
      <c r="B12" s="25" t="s">
        <v>74</v>
      </c>
      <c r="C12" s="51">
        <v>75.55</v>
      </c>
      <c r="D12" s="3" t="s">
        <v>80</v>
      </c>
      <c r="E12" s="3">
        <v>1</v>
      </c>
      <c r="F12" s="53">
        <v>90.67</v>
      </c>
      <c r="G12" s="31"/>
    </row>
    <row r="13" spans="1:10">
      <c r="A13" s="1" t="s">
        <v>5</v>
      </c>
      <c r="B13" s="25" t="s">
        <v>75</v>
      </c>
      <c r="C13" s="51">
        <v>43.22</v>
      </c>
      <c r="D13" s="3" t="s">
        <v>81</v>
      </c>
      <c r="E13" s="3">
        <v>1</v>
      </c>
      <c r="F13" s="53">
        <v>51.86</v>
      </c>
      <c r="G13" s="31"/>
    </row>
    <row r="14" spans="1:10">
      <c r="A14" s="1">
        <v>49</v>
      </c>
      <c r="B14" s="1" t="s">
        <v>73</v>
      </c>
      <c r="C14" s="51">
        <v>82.79</v>
      </c>
      <c r="D14" s="3" t="s">
        <v>95</v>
      </c>
      <c r="E14" s="3"/>
      <c r="F14" s="51">
        <v>82.79</v>
      </c>
      <c r="G14" s="3" t="s">
        <v>95</v>
      </c>
    </row>
    <row r="15" spans="1:10">
      <c r="A15" s="1" t="s">
        <v>72</v>
      </c>
      <c r="B15" s="1" t="s">
        <v>20</v>
      </c>
      <c r="C15" s="51">
        <v>83.71</v>
      </c>
      <c r="D15" s="3" t="s">
        <v>96</v>
      </c>
      <c r="E15" s="3"/>
      <c r="F15" s="51">
        <v>83.71</v>
      </c>
      <c r="G15" s="3" t="s">
        <v>96</v>
      </c>
    </row>
    <row r="16" spans="1:10">
      <c r="A16" s="1" t="s">
        <v>6</v>
      </c>
      <c r="B16" s="1" t="s">
        <v>29</v>
      </c>
      <c r="C16" s="51">
        <v>279.24</v>
      </c>
      <c r="D16" s="3" t="s">
        <v>1107</v>
      </c>
      <c r="E16" s="3"/>
      <c r="F16" s="51">
        <v>279.24</v>
      </c>
      <c r="G16" s="3" t="s">
        <v>1107</v>
      </c>
    </row>
    <row r="19" spans="2:6">
      <c r="B19" s="1" t="s">
        <v>734</v>
      </c>
      <c r="C19" s="51" t="s">
        <v>685</v>
      </c>
      <c r="D19" s="3"/>
      <c r="E19" s="3"/>
      <c r="F19" s="51" t="s">
        <v>685</v>
      </c>
    </row>
    <row r="20" spans="2:6">
      <c r="B20" s="3"/>
      <c r="C20" s="51" t="s">
        <v>686</v>
      </c>
      <c r="D20" s="3"/>
      <c r="E20" s="3"/>
      <c r="F20" s="51" t="s">
        <v>687</v>
      </c>
    </row>
    <row r="21" spans="2:6">
      <c r="B21" s="132" t="s">
        <v>692</v>
      </c>
      <c r="C21" s="133" t="s">
        <v>732</v>
      </c>
      <c r="D21" s="3"/>
      <c r="E21" s="3"/>
      <c r="F21" s="133" t="s">
        <v>733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26</vt:i4>
      </vt:variant>
    </vt:vector>
  </HeadingPairs>
  <TitlesOfParts>
    <vt:vector size="26" baseType="lpstr">
      <vt:lpstr>CDM1</vt:lpstr>
      <vt:lpstr>CDM3</vt:lpstr>
      <vt:lpstr>CDM5</vt:lpstr>
      <vt:lpstr>CDM10</vt:lpstr>
      <vt:lpstr>CDM15</vt:lpstr>
      <vt:lpstr>CDM20</vt:lpstr>
      <vt:lpstr>CDM32</vt:lpstr>
      <vt:lpstr>CDM42</vt:lpstr>
      <vt:lpstr>CDM65</vt:lpstr>
      <vt:lpstr>CDM85</vt:lpstr>
      <vt:lpstr>CDM120</vt:lpstr>
      <vt:lpstr>CDM150</vt:lpstr>
      <vt:lpstr>CDM200</vt:lpstr>
      <vt:lpstr>TD32-150</vt:lpstr>
      <vt:lpstr>TD200-300</vt:lpstr>
      <vt:lpstr>CHL</vt:lpstr>
      <vt:lpstr>CHLF(T)</vt:lpstr>
      <vt:lpstr>MS</vt:lpstr>
      <vt:lpstr>WQ</vt:lpstr>
      <vt:lpstr>CDLK</vt:lpstr>
      <vt:lpstr>NIS|NISF|NISO</vt:lpstr>
      <vt:lpstr>ZS</vt:lpstr>
      <vt:lpstr>Подшипники</vt:lpstr>
      <vt:lpstr>SMA|SMM</vt:lpstr>
      <vt:lpstr>NSC|DMC</vt:lpstr>
      <vt:lpstr>NESO|NES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</dc:creator>
  <cp:lastModifiedBy>Илья Соловьев</cp:lastModifiedBy>
  <cp:lastPrinted>2024-01-09T12:38:12Z</cp:lastPrinted>
  <dcterms:created xsi:type="dcterms:W3CDTF">2023-03-08T07:21:15Z</dcterms:created>
  <dcterms:modified xsi:type="dcterms:W3CDTF">2025-03-06T07:04:45Z</dcterms:modified>
</cp:coreProperties>
</file>